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870" windowWidth="12390" windowHeight="12810" activeTab="0"/>
  </bookViews>
  <sheets>
    <sheet name="1.응시자수" sheetId="1" r:id="rId1"/>
    <sheet name="2.평균 및 표준편차 " sheetId="2" r:id="rId2"/>
    <sheet name="3.탐구영역 선택 수" sheetId="3" r:id="rId3"/>
    <sheet name="4.시도별 응시현황" sheetId="4" r:id="rId4"/>
    <sheet name="5.등급구분 점수" sheetId="5" r:id="rId5"/>
    <sheet name="6-1.분포-언수외" sheetId="6" r:id="rId6"/>
    <sheet name="6-2.분포-사탐" sheetId="7" r:id="rId7"/>
    <sheet name="6-3.분포-과탐" sheetId="8" r:id="rId8"/>
    <sheet name="6-4.분포-직탐" sheetId="9" r:id="rId9"/>
    <sheet name="6-5.분포-제2외" sheetId="10" r:id="rId10"/>
  </sheets>
  <definedNames>
    <definedName name="DATABASE">'1.응시자수'!#REF!</definedName>
  </definedNames>
  <calcPr fullCalcOnLoad="1"/>
</workbook>
</file>

<file path=xl/sharedStrings.xml><?xml version="1.0" encoding="utf-8"?>
<sst xmlns="http://schemas.openxmlformats.org/spreadsheetml/2006/main" count="1061" uniqueCount="277">
  <si>
    <t>인원</t>
  </si>
  <si>
    <t xml:space="preserve">1. 응시자수 </t>
  </si>
  <si>
    <t>영역</t>
  </si>
  <si>
    <t>언어</t>
  </si>
  <si>
    <t>사회탐구</t>
  </si>
  <si>
    <t>과학탐구</t>
  </si>
  <si>
    <t>전체</t>
  </si>
  <si>
    <t>비율(%)</t>
  </si>
  <si>
    <t>직업탐구</t>
  </si>
  <si>
    <t>수리가</t>
  </si>
  <si>
    <t>수리나</t>
  </si>
  <si>
    <t>외국어</t>
  </si>
  <si>
    <t>2010학년도 10월 고3 전국연합학력평가 통계자료</t>
  </si>
  <si>
    <t>2. 영역별 원점수 평균 및 표준편차</t>
  </si>
  <si>
    <t>영역명</t>
  </si>
  <si>
    <t/>
  </si>
  <si>
    <t>60.49</t>
  </si>
  <si>
    <t>21.94</t>
  </si>
  <si>
    <t>수리</t>
  </si>
  <si>
    <t>가(미분과적분)</t>
  </si>
  <si>
    <t>49.49</t>
  </si>
  <si>
    <t>22.27</t>
  </si>
  <si>
    <t>가(확률과통계)</t>
  </si>
  <si>
    <t>30.05</t>
  </si>
  <si>
    <t>19.02</t>
  </si>
  <si>
    <t>가(이산수학)</t>
  </si>
  <si>
    <t>22.12</t>
  </si>
  <si>
    <t>13.51</t>
  </si>
  <si>
    <t>나형</t>
  </si>
  <si>
    <t>35.64</t>
  </si>
  <si>
    <t>23.96</t>
  </si>
  <si>
    <t>외국어</t>
  </si>
  <si>
    <t>53.05</t>
  </si>
  <si>
    <t>24.54</t>
  </si>
  <si>
    <t>윤리</t>
  </si>
  <si>
    <t>23.18</t>
  </si>
  <si>
    <t>12.48</t>
  </si>
  <si>
    <t>국사</t>
  </si>
  <si>
    <t>21.82</t>
  </si>
  <si>
    <t>13.52</t>
  </si>
  <si>
    <t>한국지리</t>
  </si>
  <si>
    <t>25.83</t>
  </si>
  <si>
    <t>12.20</t>
  </si>
  <si>
    <t>세계지리</t>
  </si>
  <si>
    <t>21.74</t>
  </si>
  <si>
    <t>12.09</t>
  </si>
  <si>
    <t>경제지리</t>
  </si>
  <si>
    <t>21.71</t>
  </si>
  <si>
    <t>11.06</t>
  </si>
  <si>
    <t>한국근현대사</t>
  </si>
  <si>
    <t>23.89</t>
  </si>
  <si>
    <t>12.83</t>
  </si>
  <si>
    <t>세계사</t>
  </si>
  <si>
    <t>21.77</t>
  </si>
  <si>
    <t>13.87</t>
  </si>
  <si>
    <t>법과사회</t>
  </si>
  <si>
    <t>18.53</t>
  </si>
  <si>
    <t>10.46</t>
  </si>
  <si>
    <t>정치</t>
  </si>
  <si>
    <t>23.69</t>
  </si>
  <si>
    <t>11.72</t>
  </si>
  <si>
    <t>경제</t>
  </si>
  <si>
    <t>23.31</t>
  </si>
  <si>
    <t>13.59</t>
  </si>
  <si>
    <t>사회문화</t>
  </si>
  <si>
    <t>26.49</t>
  </si>
  <si>
    <t>11.90</t>
  </si>
  <si>
    <t>물리I</t>
  </si>
  <si>
    <t>17.01</t>
  </si>
  <si>
    <t xml:space="preserve"> 9.84</t>
  </si>
  <si>
    <t>화학I</t>
  </si>
  <si>
    <t>21.08</t>
  </si>
  <si>
    <t>11.85</t>
  </si>
  <si>
    <t>생물I</t>
  </si>
  <si>
    <t>22.73</t>
  </si>
  <si>
    <t>10.44</t>
  </si>
  <si>
    <t>지구과학I</t>
  </si>
  <si>
    <t>27.60</t>
  </si>
  <si>
    <t>12.91</t>
  </si>
  <si>
    <t>물리II</t>
  </si>
  <si>
    <t>14.26</t>
  </si>
  <si>
    <t xml:space="preserve"> 9.35</t>
  </si>
  <si>
    <t>화학II</t>
  </si>
  <si>
    <t>18.31</t>
  </si>
  <si>
    <t>10.90</t>
  </si>
  <si>
    <t>생물II</t>
  </si>
  <si>
    <t>20.07</t>
  </si>
  <si>
    <t>11.12</t>
  </si>
  <si>
    <t>지구과학II</t>
  </si>
  <si>
    <t>17.94</t>
  </si>
  <si>
    <t>11.42</t>
  </si>
  <si>
    <t>직업탐구</t>
  </si>
  <si>
    <t>농업정보관리</t>
  </si>
  <si>
    <t>14.45</t>
  </si>
  <si>
    <t xml:space="preserve"> 8.58</t>
  </si>
  <si>
    <t>정보기술기초</t>
  </si>
  <si>
    <t>16.79</t>
  </si>
  <si>
    <t xml:space="preserve"> 9.14</t>
  </si>
  <si>
    <t>컴퓨터일반</t>
  </si>
  <si>
    <t>18.92</t>
  </si>
  <si>
    <t>11.21</t>
  </si>
  <si>
    <t>수산해운정보처리</t>
  </si>
  <si>
    <t>17.53</t>
  </si>
  <si>
    <t>10.64</t>
  </si>
  <si>
    <t>농업이해</t>
  </si>
  <si>
    <t>14.81</t>
  </si>
  <si>
    <t xml:space="preserve"> 9.03</t>
  </si>
  <si>
    <t>농업기초기술</t>
  </si>
  <si>
    <t>14.38</t>
  </si>
  <si>
    <t xml:space="preserve"> 8.80</t>
  </si>
  <si>
    <t>공업입문</t>
  </si>
  <si>
    <t>17.48</t>
  </si>
  <si>
    <t xml:space="preserve"> 9.17</t>
  </si>
  <si>
    <t>기초제도</t>
  </si>
  <si>
    <t>15.08</t>
  </si>
  <si>
    <t xml:space="preserve"> 8.98</t>
  </si>
  <si>
    <t>상업경제</t>
  </si>
  <si>
    <t>17.40</t>
  </si>
  <si>
    <t>10.34</t>
  </si>
  <si>
    <t>회계원리</t>
  </si>
  <si>
    <t>17.02</t>
  </si>
  <si>
    <t>10.87</t>
  </si>
  <si>
    <t>수산일반</t>
  </si>
  <si>
    <t>14.35</t>
  </si>
  <si>
    <t xml:space="preserve"> 8.39</t>
  </si>
  <si>
    <t>해사일반</t>
  </si>
  <si>
    <t>13.72</t>
  </si>
  <si>
    <t xml:space="preserve"> 9.58</t>
  </si>
  <si>
    <t>해양일반</t>
  </si>
  <si>
    <t>13.94</t>
  </si>
  <si>
    <t xml:space="preserve"> 8.43</t>
  </si>
  <si>
    <t>인간발달</t>
  </si>
  <si>
    <t>19.75</t>
  </si>
  <si>
    <t>10.45</t>
  </si>
  <si>
    <t>식품과영양</t>
  </si>
  <si>
    <t>19.54</t>
  </si>
  <si>
    <t>11.19</t>
  </si>
  <si>
    <t>디자인일반</t>
  </si>
  <si>
    <t>19.84</t>
  </si>
  <si>
    <t xml:space="preserve"> 9.47</t>
  </si>
  <si>
    <t>프로그래밍</t>
  </si>
  <si>
    <t>17.20</t>
  </si>
  <si>
    <t>10.99</t>
  </si>
  <si>
    <t>제2외국어</t>
  </si>
  <si>
    <t>독일어I</t>
  </si>
  <si>
    <t>25.17</t>
  </si>
  <si>
    <t>16.30</t>
  </si>
  <si>
    <t>프랑스어I</t>
  </si>
  <si>
    <t>28.12</t>
  </si>
  <si>
    <t>16.04</t>
  </si>
  <si>
    <t>스페인어I</t>
  </si>
  <si>
    <t>19.83</t>
  </si>
  <si>
    <t>15.26</t>
  </si>
  <si>
    <t>중국어I</t>
  </si>
  <si>
    <t>27.55</t>
  </si>
  <si>
    <t>13.88</t>
  </si>
  <si>
    <t>일본어I</t>
  </si>
  <si>
    <t>32.27</t>
  </si>
  <si>
    <t>13.02</t>
  </si>
  <si>
    <t>러시아어I</t>
  </si>
  <si>
    <t>14.06</t>
  </si>
  <si>
    <t>10.13</t>
  </si>
  <si>
    <t>아랍어I</t>
  </si>
  <si>
    <t xml:space="preserve"> 0.00</t>
  </si>
  <si>
    <t>한문</t>
  </si>
  <si>
    <t>25.60</t>
  </si>
  <si>
    <t>11.35</t>
  </si>
  <si>
    <t>선택과목명</t>
  </si>
  <si>
    <t>평균</t>
  </si>
  <si>
    <t>표준편차</t>
  </si>
  <si>
    <t>사회탐구</t>
  </si>
  <si>
    <t>과학탐구</t>
  </si>
  <si>
    <t>선택수</t>
  </si>
  <si>
    <t>3. 탐구영역 선택 수</t>
  </si>
  <si>
    <t>응시수</t>
  </si>
  <si>
    <t>비율</t>
  </si>
  <si>
    <r>
      <t>1</t>
    </r>
    <r>
      <rPr>
        <b/>
        <sz val="11"/>
        <rFont val="돋움"/>
        <family val="3"/>
      </rPr>
      <t>과목</t>
    </r>
  </si>
  <si>
    <r>
      <t>2</t>
    </r>
    <r>
      <rPr>
        <b/>
        <sz val="11"/>
        <rFont val="돋움"/>
        <family val="3"/>
      </rPr>
      <t>과목</t>
    </r>
  </si>
  <si>
    <r>
      <t>3</t>
    </r>
    <r>
      <rPr>
        <b/>
        <sz val="11"/>
        <rFont val="돋움"/>
        <family val="3"/>
      </rPr>
      <t>과목</t>
    </r>
  </si>
  <si>
    <r>
      <t>4</t>
    </r>
    <r>
      <rPr>
        <b/>
        <sz val="11"/>
        <rFont val="돋움"/>
        <family val="3"/>
      </rPr>
      <t>과목</t>
    </r>
  </si>
  <si>
    <t>제2외국어및 한문</t>
  </si>
  <si>
    <t>시도명</t>
  </si>
  <si>
    <t>학교수</t>
  </si>
  <si>
    <t>서울</t>
  </si>
  <si>
    <t>부산</t>
  </si>
  <si>
    <t>대구</t>
  </si>
  <si>
    <t>인천</t>
  </si>
  <si>
    <t>광주</t>
  </si>
  <si>
    <t>대전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</si>
  <si>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</si>
  <si>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</si>
  <si>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</si>
  <si>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</si>
  <si>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</si>
  <si>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</si>
  <si>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</si>
  <si>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</si>
  <si>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</si>
  <si>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울산</t>
  </si>
  <si>
    <t>계</t>
  </si>
  <si>
    <t>과목</t>
  </si>
  <si>
    <t>선택명</t>
  </si>
  <si>
    <t>등급</t>
  </si>
  <si>
    <t>비율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</si>
  <si>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</si>
  <si>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</si>
  <si>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</si>
  <si>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</si>
  <si>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</si>
  <si>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</si>
  <si>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</si>
  <si>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</si>
  <si>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</si>
  <si>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가형</t>
  </si>
  <si>
    <t>표준점수</t>
  </si>
  <si>
    <t>제2외국어
및 한문</t>
  </si>
  <si>
    <r>
      <t xml:space="preserve">5. </t>
    </r>
    <r>
      <rPr>
        <b/>
        <sz val="12"/>
        <rFont val="돋움"/>
        <family val="3"/>
      </rPr>
      <t>표준점수에</t>
    </r>
    <r>
      <rPr>
        <b/>
        <sz val="12"/>
        <rFont val="Arial"/>
        <family val="2"/>
      </rPr>
      <t xml:space="preserve">  </t>
    </r>
    <r>
      <rPr>
        <b/>
        <sz val="12"/>
        <rFont val="돋움"/>
        <family val="3"/>
      </rPr>
      <t>의한</t>
    </r>
    <r>
      <rPr>
        <b/>
        <sz val="12"/>
        <rFont val="Arial"/>
        <family val="2"/>
      </rPr>
      <t xml:space="preserve">  </t>
    </r>
    <r>
      <rPr>
        <b/>
        <sz val="12"/>
        <rFont val="돋움"/>
        <family val="3"/>
      </rPr>
      <t>등급구분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점수</t>
    </r>
  </si>
  <si>
    <t>4. 시도별 응시현황</t>
  </si>
  <si>
    <t>영역/과목별 표준점수 도수분포</t>
  </si>
  <si>
    <t>언어</t>
  </si>
  <si>
    <t>수리 '가'형</t>
  </si>
  <si>
    <t>수리 '나'형</t>
  </si>
  <si>
    <t>외국어(영어)</t>
  </si>
  <si>
    <t>남자</t>
  </si>
  <si>
    <t>여자</t>
  </si>
  <si>
    <t>계</t>
  </si>
  <si>
    <t>누적(계)</t>
  </si>
  <si>
    <t>※ '계'와 '누적계'의 인원 수는 남녀 성별 표기를 하지 않은 수험생도 포함된 것임</t>
  </si>
  <si>
    <t>윤리</t>
  </si>
  <si>
    <t>국사</t>
  </si>
  <si>
    <t>한국 지리</t>
  </si>
  <si>
    <t>세계 지리</t>
  </si>
  <si>
    <t>경제 지리</t>
  </si>
  <si>
    <t>한국 근·현대사</t>
  </si>
  <si>
    <t>세계사</t>
  </si>
  <si>
    <t>법과 사회</t>
  </si>
  <si>
    <t>정치</t>
  </si>
  <si>
    <t>경제</t>
  </si>
  <si>
    <t>사회·문화</t>
  </si>
  <si>
    <r>
      <t>물리</t>
    </r>
    <r>
      <rPr>
        <sz val="9"/>
        <rFont val="휴먼명조"/>
        <family val="3"/>
      </rPr>
      <t xml:space="preserve"> </t>
    </r>
    <r>
      <rPr>
        <sz val="9"/>
        <rFont val="바탕"/>
        <family val="1"/>
      </rPr>
      <t>I</t>
    </r>
  </si>
  <si>
    <r>
      <t>화학</t>
    </r>
    <r>
      <rPr>
        <sz val="9"/>
        <rFont val="바탕"/>
        <family val="1"/>
      </rPr>
      <t xml:space="preserve"> I</t>
    </r>
  </si>
  <si>
    <r>
      <t>생물</t>
    </r>
    <r>
      <rPr>
        <sz val="9"/>
        <rFont val="바탕"/>
        <family val="1"/>
      </rPr>
      <t xml:space="preserve"> I</t>
    </r>
  </si>
  <si>
    <r>
      <t>지구과학</t>
    </r>
    <r>
      <rPr>
        <sz val="9"/>
        <rFont val="바탕"/>
        <family val="1"/>
      </rPr>
      <t xml:space="preserve"> I</t>
    </r>
  </si>
  <si>
    <r>
      <t>물리</t>
    </r>
    <r>
      <rPr>
        <sz val="9"/>
        <rFont val="바탕"/>
        <family val="1"/>
      </rPr>
      <t xml:space="preserve"> II</t>
    </r>
  </si>
  <si>
    <r>
      <t xml:space="preserve">화학 </t>
    </r>
    <r>
      <rPr>
        <sz val="9"/>
        <rFont val="바탕"/>
        <family val="1"/>
      </rPr>
      <t>II</t>
    </r>
  </si>
  <si>
    <r>
      <t>생물</t>
    </r>
    <r>
      <rPr>
        <sz val="9"/>
        <rFont val="바탕"/>
        <family val="1"/>
      </rPr>
      <t xml:space="preserve"> II</t>
    </r>
  </si>
  <si>
    <r>
      <t>지구과학</t>
    </r>
    <r>
      <rPr>
        <sz val="9"/>
        <rFont val="바탕"/>
        <family val="1"/>
      </rPr>
      <t xml:space="preserve"> II</t>
    </r>
  </si>
  <si>
    <t>농업 정보 관리</t>
  </si>
  <si>
    <t>정보 기술 기초</t>
  </si>
  <si>
    <t>컴퓨터 일반</t>
  </si>
  <si>
    <t>수산·해운 정보처리</t>
  </si>
  <si>
    <t>농업 이해</t>
  </si>
  <si>
    <t>농업 기초 기술</t>
  </si>
  <si>
    <t>공업 입문</t>
  </si>
  <si>
    <t>기초 제도</t>
  </si>
  <si>
    <t>상업 경제</t>
  </si>
  <si>
    <t>회계 원리</t>
  </si>
  <si>
    <t>수산 일반</t>
  </si>
  <si>
    <t>해사 일반</t>
  </si>
  <si>
    <t>해양 일반</t>
  </si>
  <si>
    <t>인간 발달</t>
  </si>
  <si>
    <t>식품과 영양</t>
  </si>
  <si>
    <t>디자인 일반</t>
  </si>
  <si>
    <t>프로그래밍</t>
  </si>
  <si>
    <r>
      <t>독일어</t>
    </r>
    <r>
      <rPr>
        <sz val="9"/>
        <rFont val="바탕"/>
        <family val="1"/>
      </rPr>
      <t xml:space="preserve"> I</t>
    </r>
  </si>
  <si>
    <r>
      <t>프랑스어</t>
    </r>
    <r>
      <rPr>
        <sz val="9"/>
        <rFont val="바탕"/>
        <family val="1"/>
      </rPr>
      <t xml:space="preserve"> I</t>
    </r>
  </si>
  <si>
    <r>
      <t>스페인어</t>
    </r>
    <r>
      <rPr>
        <sz val="9"/>
        <rFont val="바탕"/>
        <family val="1"/>
      </rPr>
      <t xml:space="preserve"> I</t>
    </r>
  </si>
  <si>
    <r>
      <t xml:space="preserve">중국어 </t>
    </r>
    <r>
      <rPr>
        <sz val="9"/>
        <rFont val="바탕"/>
        <family val="1"/>
      </rPr>
      <t>I</t>
    </r>
  </si>
  <si>
    <r>
      <t>일본어</t>
    </r>
    <r>
      <rPr>
        <sz val="9"/>
        <rFont val="바탕"/>
        <family val="1"/>
      </rPr>
      <t xml:space="preserve"> I</t>
    </r>
  </si>
  <si>
    <r>
      <t>러시아어</t>
    </r>
    <r>
      <rPr>
        <sz val="9"/>
        <rFont val="바탕"/>
        <family val="1"/>
      </rPr>
      <t xml:space="preserve"> I</t>
    </r>
  </si>
  <si>
    <r>
      <t>아랍어</t>
    </r>
    <r>
      <rPr>
        <sz val="9"/>
        <rFont val="바탕"/>
        <family val="1"/>
      </rPr>
      <t xml:space="preserve"> I</t>
    </r>
  </si>
  <si>
    <t>한문</t>
  </si>
  <si>
    <t>6-2. 사회탐구 영역</t>
  </si>
  <si>
    <t>6-3. 과학탐구 영역</t>
  </si>
  <si>
    <t>6-4. 직업탐구 영역</t>
  </si>
  <si>
    <t>6-5. 제2외국어/한문 영역</t>
  </si>
  <si>
    <t>6-1. 언어, 수리, 외국어(영어) 영역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</si>
</sst>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_ "/>
    <numFmt numFmtId="183" formatCode="#,##0_);\(#,##0\)"/>
    <numFmt numFmtId="184" formatCode="#,##0_);[Red]\(#,##0\)"/>
  </numFmts>
  <fonts count="63">
    <font>
      <sz val="11"/>
      <name val="돋움"/>
      <family val="3"/>
    </font>
    <font>
      <sz val="8"/>
      <name val="돋움"/>
      <family val="3"/>
    </font>
    <font>
      <sz val="11"/>
      <color indexed="8"/>
      <name val="휴먼명조,한컴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휴먼명조,한컴돋움"/>
      <family val="3"/>
    </font>
    <font>
      <b/>
      <sz val="12"/>
      <name val="Arial"/>
      <family val="2"/>
    </font>
    <font>
      <sz val="20"/>
      <name val="돋움"/>
      <family val="3"/>
    </font>
    <font>
      <sz val="14"/>
      <name val="돋움"/>
      <family val="3"/>
    </font>
    <font>
      <sz val="9"/>
      <name val="돋움"/>
      <family val="3"/>
    </font>
    <font>
      <b/>
      <sz val="14"/>
      <color indexed="8"/>
      <name val="한컴돋움"/>
      <family val="1"/>
    </font>
    <font>
      <sz val="8"/>
      <name val="한컴돋움"/>
      <family val="1"/>
    </font>
    <font>
      <sz val="8.8"/>
      <name val="한컴돋움"/>
      <family val="1"/>
    </font>
    <font>
      <sz val="8.8"/>
      <name val="돋움"/>
      <family val="3"/>
    </font>
    <font>
      <sz val="9"/>
      <name val="한컴돋움"/>
      <family val="1"/>
    </font>
    <font>
      <sz val="9"/>
      <name val="휴먼명조"/>
      <family val="3"/>
    </font>
    <font>
      <sz val="9"/>
      <name val="바탕"/>
      <family val="1"/>
    </font>
    <font>
      <sz val="9"/>
      <name val="Arial"/>
      <family val="2"/>
    </font>
    <font>
      <sz val="9.5"/>
      <name val="돋움"/>
      <family val="3"/>
    </font>
    <font>
      <sz val="12"/>
      <name val="HY신명조"/>
      <family val="1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name val="돋움"/>
      <family val="3"/>
    </font>
    <font>
      <b/>
      <sz val="12"/>
      <color indexed="8"/>
      <name val="한컴돋움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hair"/>
      <right style="medium"/>
      <top style="hair"/>
      <bottom style="medium"/>
      <diagonal style="thin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 diagonalUp="1">
      <left style="thin"/>
      <right style="hair"/>
      <top style="hair"/>
      <bottom style="medium"/>
      <diagonal style="thin"/>
    </border>
    <border>
      <left style="medium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>
        <color indexed="63"/>
      </top>
      <bottom style="medium"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23"/>
      </bottom>
    </border>
    <border diagonalDown="1">
      <left style="thin">
        <color indexed="23"/>
      </left>
      <right>
        <color indexed="63"/>
      </right>
      <top style="thin">
        <color indexed="23"/>
      </top>
      <bottom style="thin">
        <color indexed="8"/>
      </bottom>
      <diagonal style="thin">
        <color indexed="55"/>
      </diagonal>
    </border>
    <border diagonalDown="1"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  <diagonal style="thin">
        <color indexed="55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 style="thin">
        <color indexed="55"/>
      </diagonal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82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82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182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82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182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182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182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183" fontId="9" fillId="0" borderId="31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83" fontId="9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183" fontId="9" fillId="0" borderId="36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81" fontId="2" fillId="0" borderId="50" xfId="0" applyNumberFormat="1" applyFont="1" applyBorder="1" applyAlignment="1">
      <alignment horizontal="center" vertical="center" wrapText="1"/>
    </xf>
    <xf numFmtId="181" fontId="2" fillId="0" borderId="51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" fontId="0" fillId="0" borderId="5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1" fontId="0" fillId="0" borderId="56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57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1" fontId="8" fillId="0" borderId="6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82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82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182" fontId="15" fillId="33" borderId="61" xfId="0" applyNumberFormat="1" applyFont="1" applyFill="1" applyBorder="1" applyAlignment="1">
      <alignment horizontal="center" vertical="center"/>
    </xf>
    <xf numFmtId="182" fontId="15" fillId="33" borderId="62" xfId="0" applyNumberFormat="1" applyFont="1" applyFill="1" applyBorder="1" applyAlignment="1">
      <alignment horizontal="center" vertical="center"/>
    </xf>
    <xf numFmtId="182" fontId="15" fillId="33" borderId="63" xfId="0" applyNumberFormat="1" applyFont="1" applyFill="1" applyBorder="1" applyAlignment="1">
      <alignment horizontal="center" vertical="center"/>
    </xf>
    <xf numFmtId="182" fontId="15" fillId="33" borderId="64" xfId="0" applyNumberFormat="1" applyFont="1" applyFill="1" applyBorder="1" applyAlignment="1">
      <alignment horizontal="center" vertical="center"/>
    </xf>
    <xf numFmtId="182" fontId="15" fillId="33" borderId="65" xfId="0" applyNumberFormat="1" applyFont="1" applyFill="1" applyBorder="1" applyAlignment="1">
      <alignment horizontal="center" vertical="center"/>
    </xf>
    <xf numFmtId="184" fontId="15" fillId="33" borderId="61" xfId="0" applyNumberFormat="1" applyFont="1" applyFill="1" applyBorder="1" applyAlignment="1">
      <alignment horizontal="center" vertical="center"/>
    </xf>
    <xf numFmtId="184" fontId="15" fillId="33" borderId="62" xfId="0" applyNumberFormat="1" applyFont="1" applyFill="1" applyBorder="1" applyAlignment="1">
      <alignment horizontal="center" vertical="center"/>
    </xf>
    <xf numFmtId="184" fontId="15" fillId="33" borderId="64" xfId="0" applyNumberFormat="1" applyFont="1" applyFill="1" applyBorder="1" applyAlignment="1">
      <alignment horizontal="center" vertical="center"/>
    </xf>
    <xf numFmtId="182" fontId="1" fillId="0" borderId="66" xfId="0" applyNumberFormat="1" applyFont="1" applyBorder="1" applyAlignment="1">
      <alignment vertical="center"/>
    </xf>
    <xf numFmtId="182" fontId="1" fillId="0" borderId="67" xfId="0" applyNumberFormat="1" applyFont="1" applyBorder="1" applyAlignment="1">
      <alignment vertical="center"/>
    </xf>
    <xf numFmtId="182" fontId="1" fillId="0" borderId="68" xfId="0" applyNumberFormat="1" applyFont="1" applyBorder="1" applyAlignment="1">
      <alignment vertical="center"/>
    </xf>
    <xf numFmtId="182" fontId="1" fillId="0" borderId="69" xfId="0" applyNumberFormat="1" applyFont="1" applyBorder="1" applyAlignment="1">
      <alignment vertical="center"/>
    </xf>
    <xf numFmtId="182" fontId="1" fillId="0" borderId="70" xfId="0" applyNumberFormat="1" applyFont="1" applyBorder="1" applyAlignment="1">
      <alignment vertical="center"/>
    </xf>
    <xf numFmtId="184" fontId="1" fillId="0" borderId="66" xfId="0" applyNumberFormat="1" applyFont="1" applyBorder="1" applyAlignment="1">
      <alignment vertical="center"/>
    </xf>
    <xf numFmtId="184" fontId="1" fillId="0" borderId="67" xfId="0" applyNumberFormat="1" applyFont="1" applyBorder="1" applyAlignment="1">
      <alignment vertical="center"/>
    </xf>
    <xf numFmtId="184" fontId="1" fillId="0" borderId="69" xfId="0" applyNumberFormat="1" applyFont="1" applyBorder="1" applyAlignment="1">
      <alignment vertical="center"/>
    </xf>
    <xf numFmtId="182" fontId="1" fillId="0" borderId="71" xfId="0" applyNumberFormat="1" applyFont="1" applyBorder="1" applyAlignment="1">
      <alignment vertical="center"/>
    </xf>
    <xf numFmtId="182" fontId="1" fillId="0" borderId="72" xfId="0" applyNumberFormat="1" applyFont="1" applyBorder="1" applyAlignment="1">
      <alignment vertical="center"/>
    </xf>
    <xf numFmtId="182" fontId="1" fillId="0" borderId="73" xfId="0" applyNumberFormat="1" applyFont="1" applyBorder="1" applyAlignment="1">
      <alignment vertical="center"/>
    </xf>
    <xf numFmtId="182" fontId="1" fillId="0" borderId="74" xfId="0" applyNumberFormat="1" applyFont="1" applyBorder="1" applyAlignment="1">
      <alignment vertical="center"/>
    </xf>
    <xf numFmtId="182" fontId="1" fillId="0" borderId="75" xfId="0" applyNumberFormat="1" applyFont="1" applyBorder="1" applyAlignment="1">
      <alignment vertical="center"/>
    </xf>
    <xf numFmtId="184" fontId="1" fillId="0" borderId="71" xfId="0" applyNumberFormat="1" applyFont="1" applyBorder="1" applyAlignment="1">
      <alignment vertical="center"/>
    </xf>
    <xf numFmtId="184" fontId="1" fillId="0" borderId="72" xfId="0" applyNumberFormat="1" applyFont="1" applyBorder="1" applyAlignment="1">
      <alignment vertical="center"/>
    </xf>
    <xf numFmtId="184" fontId="1" fillId="0" borderId="74" xfId="0" applyNumberFormat="1" applyFont="1" applyBorder="1" applyAlignment="1">
      <alignment vertical="center"/>
    </xf>
    <xf numFmtId="182" fontId="1" fillId="0" borderId="61" xfId="0" applyNumberFormat="1" applyFont="1" applyBorder="1" applyAlignment="1">
      <alignment vertical="center"/>
    </xf>
    <xf numFmtId="182" fontId="1" fillId="0" borderId="62" xfId="0" applyNumberFormat="1" applyFont="1" applyBorder="1" applyAlignment="1">
      <alignment vertical="center"/>
    </xf>
    <xf numFmtId="182" fontId="1" fillId="0" borderId="63" xfId="0" applyNumberFormat="1" applyFont="1" applyBorder="1" applyAlignment="1">
      <alignment vertical="center"/>
    </xf>
    <xf numFmtId="182" fontId="1" fillId="0" borderId="64" xfId="0" applyNumberFormat="1" applyFont="1" applyBorder="1" applyAlignment="1">
      <alignment vertical="center"/>
    </xf>
    <xf numFmtId="182" fontId="1" fillId="0" borderId="65" xfId="0" applyNumberFormat="1" applyFont="1" applyBorder="1" applyAlignment="1">
      <alignment vertical="center"/>
    </xf>
    <xf numFmtId="184" fontId="1" fillId="0" borderId="61" xfId="0" applyNumberFormat="1" applyFont="1" applyBorder="1" applyAlignment="1">
      <alignment vertical="center"/>
    </xf>
    <xf numFmtId="184" fontId="1" fillId="0" borderId="62" xfId="0" applyNumberFormat="1" applyFont="1" applyBorder="1" applyAlignment="1">
      <alignment vertical="center"/>
    </xf>
    <xf numFmtId="184" fontId="1" fillId="0" borderId="64" xfId="0" applyNumberFormat="1" applyFont="1" applyBorder="1" applyAlignment="1">
      <alignment vertical="center"/>
    </xf>
    <xf numFmtId="182" fontId="1" fillId="0" borderId="76" xfId="0" applyNumberFormat="1" applyFont="1" applyBorder="1" applyAlignment="1">
      <alignment vertical="center"/>
    </xf>
    <xf numFmtId="182" fontId="1" fillId="0" borderId="77" xfId="0" applyNumberFormat="1" applyFont="1" applyBorder="1" applyAlignment="1">
      <alignment vertical="center"/>
    </xf>
    <xf numFmtId="182" fontId="1" fillId="0" borderId="78" xfId="0" applyNumberFormat="1" applyFont="1" applyBorder="1" applyAlignment="1">
      <alignment vertical="center"/>
    </xf>
    <xf numFmtId="182" fontId="1" fillId="0" borderId="79" xfId="0" applyNumberFormat="1" applyFont="1" applyBorder="1" applyAlignment="1">
      <alignment vertical="center"/>
    </xf>
    <xf numFmtId="182" fontId="1" fillId="0" borderId="80" xfId="0" applyNumberFormat="1" applyFont="1" applyBorder="1" applyAlignment="1">
      <alignment vertical="center"/>
    </xf>
    <xf numFmtId="184" fontId="1" fillId="0" borderId="76" xfId="0" applyNumberFormat="1" applyFont="1" applyBorder="1" applyAlignment="1">
      <alignment vertical="center"/>
    </xf>
    <xf numFmtId="184" fontId="1" fillId="0" borderId="77" xfId="0" applyNumberFormat="1" applyFont="1" applyBorder="1" applyAlignment="1">
      <alignment vertical="center"/>
    </xf>
    <xf numFmtId="184" fontId="1" fillId="0" borderId="79" xfId="0" applyNumberFormat="1" applyFont="1" applyBorder="1" applyAlignment="1">
      <alignment vertical="center"/>
    </xf>
    <xf numFmtId="182" fontId="1" fillId="0" borderId="61" xfId="0" applyNumberFormat="1" applyFont="1" applyBorder="1" applyAlignment="1">
      <alignment horizontal="center" vertical="center"/>
    </xf>
    <xf numFmtId="182" fontId="1" fillId="0" borderId="62" xfId="0" applyNumberFormat="1" applyFont="1" applyBorder="1" applyAlignment="1">
      <alignment horizontal="center" vertical="center"/>
    </xf>
    <xf numFmtId="182" fontId="1" fillId="0" borderId="81" xfId="0" applyNumberFormat="1" applyFont="1" applyBorder="1" applyAlignment="1">
      <alignment horizontal="center" vertical="center"/>
    </xf>
    <xf numFmtId="182" fontId="1" fillId="0" borderId="82" xfId="0" applyNumberFormat="1" applyFont="1" applyBorder="1" applyAlignment="1">
      <alignment horizontal="center" vertical="center"/>
    </xf>
    <xf numFmtId="182" fontId="1" fillId="0" borderId="65" xfId="0" applyNumberFormat="1" applyFont="1" applyBorder="1" applyAlignment="1">
      <alignment horizontal="center" vertical="center"/>
    </xf>
    <xf numFmtId="184" fontId="1" fillId="0" borderId="6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4" fontId="17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184" fontId="18" fillId="33" borderId="61" xfId="0" applyNumberFormat="1" applyFont="1" applyFill="1" applyBorder="1" applyAlignment="1">
      <alignment horizontal="center" vertical="center"/>
    </xf>
    <xf numFmtId="184" fontId="18" fillId="33" borderId="62" xfId="0" applyNumberFormat="1" applyFont="1" applyFill="1" applyBorder="1" applyAlignment="1">
      <alignment horizontal="center" vertical="center"/>
    </xf>
    <xf numFmtId="184" fontId="18" fillId="33" borderId="63" xfId="0" applyNumberFormat="1" applyFont="1" applyFill="1" applyBorder="1" applyAlignment="1">
      <alignment horizontal="center" vertical="center"/>
    </xf>
    <xf numFmtId="184" fontId="18" fillId="33" borderId="64" xfId="0" applyNumberFormat="1" applyFont="1" applyFill="1" applyBorder="1" applyAlignment="1">
      <alignment horizontal="center" vertical="center"/>
    </xf>
    <xf numFmtId="184" fontId="18" fillId="33" borderId="65" xfId="0" applyNumberFormat="1" applyFont="1" applyFill="1" applyBorder="1" applyAlignment="1">
      <alignment horizontal="center" vertical="center"/>
    </xf>
    <xf numFmtId="184" fontId="18" fillId="0" borderId="66" xfId="0" applyNumberFormat="1" applyFont="1" applyBorder="1" applyAlignment="1">
      <alignment vertical="center"/>
    </xf>
    <xf numFmtId="184" fontId="18" fillId="0" borderId="67" xfId="0" applyNumberFormat="1" applyFont="1" applyBorder="1" applyAlignment="1">
      <alignment vertical="center"/>
    </xf>
    <xf numFmtId="184" fontId="18" fillId="0" borderId="68" xfId="0" applyNumberFormat="1" applyFont="1" applyBorder="1" applyAlignment="1">
      <alignment vertical="center"/>
    </xf>
    <xf numFmtId="184" fontId="18" fillId="0" borderId="69" xfId="0" applyNumberFormat="1" applyFont="1" applyBorder="1" applyAlignment="1">
      <alignment vertical="center"/>
    </xf>
    <xf numFmtId="184" fontId="18" fillId="0" borderId="70" xfId="0" applyNumberFormat="1" applyFont="1" applyBorder="1" applyAlignment="1">
      <alignment vertical="center"/>
    </xf>
    <xf numFmtId="184" fontId="18" fillId="0" borderId="71" xfId="0" applyNumberFormat="1" applyFont="1" applyBorder="1" applyAlignment="1">
      <alignment vertical="center"/>
    </xf>
    <xf numFmtId="184" fontId="18" fillId="0" borderId="72" xfId="0" applyNumberFormat="1" applyFont="1" applyBorder="1" applyAlignment="1">
      <alignment vertical="center"/>
    </xf>
    <xf numFmtId="184" fontId="18" fillId="0" borderId="73" xfId="0" applyNumberFormat="1" applyFont="1" applyBorder="1" applyAlignment="1">
      <alignment vertical="center"/>
    </xf>
    <xf numFmtId="184" fontId="18" fillId="0" borderId="74" xfId="0" applyNumberFormat="1" applyFont="1" applyBorder="1" applyAlignment="1">
      <alignment vertical="center"/>
    </xf>
    <xf numFmtId="184" fontId="18" fillId="0" borderId="75" xfId="0" applyNumberFormat="1" applyFont="1" applyBorder="1" applyAlignment="1">
      <alignment vertical="center"/>
    </xf>
    <xf numFmtId="184" fontId="18" fillId="0" borderId="61" xfId="0" applyNumberFormat="1" applyFont="1" applyBorder="1" applyAlignment="1">
      <alignment horizontal="center" vertical="center"/>
    </xf>
    <xf numFmtId="184" fontId="18" fillId="0" borderId="62" xfId="0" applyNumberFormat="1" applyFont="1" applyBorder="1" applyAlignment="1">
      <alignment vertical="center"/>
    </xf>
    <xf numFmtId="184" fontId="18" fillId="0" borderId="81" xfId="0" applyNumberFormat="1" applyFont="1" applyBorder="1" applyAlignment="1">
      <alignment vertical="center"/>
    </xf>
    <xf numFmtId="184" fontId="18" fillId="0" borderId="82" xfId="0" applyNumberFormat="1" applyFont="1" applyBorder="1" applyAlignment="1">
      <alignment vertical="center"/>
    </xf>
    <xf numFmtId="184" fontId="18" fillId="0" borderId="65" xfId="0" applyNumberFormat="1" applyFont="1" applyBorder="1" applyAlignment="1">
      <alignment horizontal="center" vertical="center"/>
    </xf>
    <xf numFmtId="184" fontId="2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84" fontId="20" fillId="33" borderId="61" xfId="0" applyNumberFormat="1" applyFont="1" applyFill="1" applyBorder="1" applyAlignment="1">
      <alignment horizontal="center" vertical="center"/>
    </xf>
    <xf numFmtId="184" fontId="20" fillId="33" borderId="62" xfId="0" applyNumberFormat="1" applyFont="1" applyFill="1" applyBorder="1" applyAlignment="1">
      <alignment horizontal="center" vertical="center"/>
    </xf>
    <xf numFmtId="184" fontId="20" fillId="33" borderId="63" xfId="0" applyNumberFormat="1" applyFont="1" applyFill="1" applyBorder="1" applyAlignment="1">
      <alignment horizontal="center" vertical="center"/>
    </xf>
    <xf numFmtId="184" fontId="20" fillId="33" borderId="64" xfId="0" applyNumberFormat="1" applyFont="1" applyFill="1" applyBorder="1" applyAlignment="1">
      <alignment horizontal="center" vertical="center"/>
    </xf>
    <xf numFmtId="184" fontId="20" fillId="33" borderId="65" xfId="0" applyNumberFormat="1" applyFont="1" applyFill="1" applyBorder="1" applyAlignment="1">
      <alignment horizontal="center" vertical="center"/>
    </xf>
    <xf numFmtId="184" fontId="20" fillId="0" borderId="66" xfId="0" applyNumberFormat="1" applyFont="1" applyBorder="1" applyAlignment="1">
      <alignment vertical="center"/>
    </xf>
    <xf numFmtId="184" fontId="20" fillId="0" borderId="67" xfId="0" applyNumberFormat="1" applyFont="1" applyBorder="1" applyAlignment="1">
      <alignment vertical="center"/>
    </xf>
    <xf numFmtId="184" fontId="20" fillId="0" borderId="68" xfId="0" applyNumberFormat="1" applyFont="1" applyBorder="1" applyAlignment="1">
      <alignment vertical="center"/>
    </xf>
    <xf numFmtId="184" fontId="20" fillId="0" borderId="69" xfId="0" applyNumberFormat="1" applyFont="1" applyBorder="1" applyAlignment="1">
      <alignment vertical="center"/>
    </xf>
    <xf numFmtId="184" fontId="20" fillId="0" borderId="70" xfId="0" applyNumberFormat="1" applyFont="1" applyBorder="1" applyAlignment="1">
      <alignment vertical="center"/>
    </xf>
    <xf numFmtId="184" fontId="20" fillId="0" borderId="71" xfId="0" applyNumberFormat="1" applyFont="1" applyBorder="1" applyAlignment="1">
      <alignment vertical="center"/>
    </xf>
    <xf numFmtId="184" fontId="20" fillId="0" borderId="72" xfId="0" applyNumberFormat="1" applyFont="1" applyBorder="1" applyAlignment="1">
      <alignment vertical="center"/>
    </xf>
    <xf numFmtId="184" fontId="20" fillId="0" borderId="73" xfId="0" applyNumberFormat="1" applyFont="1" applyBorder="1" applyAlignment="1">
      <alignment vertical="center"/>
    </xf>
    <xf numFmtId="184" fontId="20" fillId="0" borderId="74" xfId="0" applyNumberFormat="1" applyFont="1" applyBorder="1" applyAlignment="1">
      <alignment vertical="center"/>
    </xf>
    <xf numFmtId="184" fontId="20" fillId="0" borderId="75" xfId="0" applyNumberFormat="1" applyFont="1" applyBorder="1" applyAlignment="1">
      <alignment vertical="center"/>
    </xf>
    <xf numFmtId="184" fontId="20" fillId="0" borderId="61" xfId="0" applyNumberFormat="1" applyFont="1" applyBorder="1" applyAlignment="1">
      <alignment horizontal="center" vertical="center"/>
    </xf>
    <xf numFmtId="184" fontId="20" fillId="0" borderId="62" xfId="0" applyNumberFormat="1" applyFont="1" applyBorder="1" applyAlignment="1">
      <alignment vertical="center"/>
    </xf>
    <xf numFmtId="184" fontId="20" fillId="0" borderId="81" xfId="0" applyNumberFormat="1" applyFont="1" applyBorder="1" applyAlignment="1">
      <alignment vertical="center"/>
    </xf>
    <xf numFmtId="184" fontId="20" fillId="0" borderId="82" xfId="0" applyNumberFormat="1" applyFont="1" applyBorder="1" applyAlignment="1">
      <alignment vertical="center"/>
    </xf>
    <xf numFmtId="184" fontId="20" fillId="0" borderId="65" xfId="0" applyNumberFormat="1" applyFont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84" fontId="0" fillId="0" borderId="0" xfId="0" applyNumberFormat="1" applyAlignment="1">
      <alignment vertical="center" wrapText="1" shrinkToFit="1"/>
    </xf>
    <xf numFmtId="184" fontId="1" fillId="0" borderId="0" xfId="0" applyNumberFormat="1" applyFont="1" applyAlignment="1">
      <alignment vertical="center" wrapText="1" shrinkToFit="1"/>
    </xf>
    <xf numFmtId="184" fontId="20" fillId="33" borderId="61" xfId="0" applyNumberFormat="1" applyFont="1" applyFill="1" applyBorder="1" applyAlignment="1">
      <alignment horizontal="center" vertical="center" shrinkToFit="1"/>
    </xf>
    <xf numFmtId="184" fontId="20" fillId="33" borderId="62" xfId="0" applyNumberFormat="1" applyFont="1" applyFill="1" applyBorder="1" applyAlignment="1">
      <alignment horizontal="center" vertical="center" shrinkToFit="1"/>
    </xf>
    <xf numFmtId="184" fontId="20" fillId="33" borderId="63" xfId="0" applyNumberFormat="1" applyFont="1" applyFill="1" applyBorder="1" applyAlignment="1">
      <alignment horizontal="center" vertical="center" shrinkToFit="1"/>
    </xf>
    <xf numFmtId="184" fontId="20" fillId="33" borderId="64" xfId="0" applyNumberFormat="1" applyFont="1" applyFill="1" applyBorder="1" applyAlignment="1">
      <alignment horizontal="center" vertical="center" shrinkToFit="1"/>
    </xf>
    <xf numFmtId="184" fontId="20" fillId="33" borderId="65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 vertical="center"/>
    </xf>
    <xf numFmtId="184" fontId="20" fillId="0" borderId="66" xfId="0" applyNumberFormat="1" applyFont="1" applyBorder="1" applyAlignment="1">
      <alignment vertical="center" shrinkToFit="1"/>
    </xf>
    <xf numFmtId="184" fontId="20" fillId="0" borderId="67" xfId="0" applyNumberFormat="1" applyFont="1" applyBorder="1" applyAlignment="1">
      <alignment vertical="center" shrinkToFit="1"/>
    </xf>
    <xf numFmtId="184" fontId="20" fillId="0" borderId="68" xfId="0" applyNumberFormat="1" applyFont="1" applyBorder="1" applyAlignment="1">
      <alignment vertical="center" shrinkToFit="1"/>
    </xf>
    <xf numFmtId="184" fontId="20" fillId="0" borderId="69" xfId="0" applyNumberFormat="1" applyFont="1" applyBorder="1" applyAlignment="1">
      <alignment vertical="center" shrinkToFit="1"/>
    </xf>
    <xf numFmtId="184" fontId="20" fillId="0" borderId="70" xfId="0" applyNumberFormat="1" applyFont="1" applyBorder="1" applyAlignment="1">
      <alignment vertical="center" shrinkToFit="1"/>
    </xf>
    <xf numFmtId="184" fontId="20" fillId="0" borderId="71" xfId="0" applyNumberFormat="1" applyFont="1" applyBorder="1" applyAlignment="1">
      <alignment vertical="center" shrinkToFit="1"/>
    </xf>
    <xf numFmtId="184" fontId="20" fillId="0" borderId="72" xfId="0" applyNumberFormat="1" applyFont="1" applyBorder="1" applyAlignment="1">
      <alignment vertical="center" shrinkToFit="1"/>
    </xf>
    <xf numFmtId="184" fontId="20" fillId="0" borderId="73" xfId="0" applyNumberFormat="1" applyFont="1" applyBorder="1" applyAlignment="1">
      <alignment vertical="center" shrinkToFit="1"/>
    </xf>
    <xf numFmtId="184" fontId="20" fillId="0" borderId="74" xfId="0" applyNumberFormat="1" applyFont="1" applyBorder="1" applyAlignment="1">
      <alignment vertical="center" shrinkToFit="1"/>
    </xf>
    <xf numFmtId="184" fontId="20" fillId="0" borderId="75" xfId="0" applyNumberFormat="1" applyFont="1" applyBorder="1" applyAlignment="1">
      <alignment vertical="center" shrinkToFit="1"/>
    </xf>
    <xf numFmtId="184" fontId="20" fillId="0" borderId="61" xfId="0" applyNumberFormat="1" applyFont="1" applyBorder="1" applyAlignment="1">
      <alignment horizontal="center" vertical="center" shrinkToFit="1"/>
    </xf>
    <xf numFmtId="184" fontId="20" fillId="0" borderId="62" xfId="0" applyNumberFormat="1" applyFont="1" applyBorder="1" applyAlignment="1">
      <alignment vertical="center" shrinkToFit="1"/>
    </xf>
    <xf numFmtId="184" fontId="20" fillId="0" borderId="81" xfId="0" applyNumberFormat="1" applyFont="1" applyBorder="1" applyAlignment="1">
      <alignment vertical="center" shrinkToFit="1"/>
    </xf>
    <xf numFmtId="184" fontId="20" fillId="0" borderId="82" xfId="0" applyNumberFormat="1" applyFont="1" applyBorder="1" applyAlignment="1">
      <alignment vertical="center" shrinkToFit="1"/>
    </xf>
    <xf numFmtId="184" fontId="20" fillId="0" borderId="65" xfId="0" applyNumberFormat="1" applyFont="1" applyBorder="1" applyAlignment="1">
      <alignment horizontal="center" vertical="center" shrinkToFit="1"/>
    </xf>
    <xf numFmtId="184" fontId="20" fillId="0" borderId="83" xfId="0" applyNumberFormat="1" applyFont="1" applyBorder="1" applyAlignment="1">
      <alignment vertical="center" shrinkToFit="1"/>
    </xf>
    <xf numFmtId="184" fontId="24" fillId="0" borderId="0" xfId="0" applyNumberFormat="1" applyFont="1" applyBorder="1" applyAlignment="1">
      <alignment vertical="center" shrinkToFit="1"/>
    </xf>
    <xf numFmtId="184" fontId="1" fillId="0" borderId="0" xfId="0" applyNumberFormat="1" applyFont="1" applyBorder="1" applyAlignment="1">
      <alignment vertical="center" wrapText="1" shrinkToFit="1"/>
    </xf>
    <xf numFmtId="184" fontId="1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9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13" fillId="33" borderId="94" xfId="0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13" fillId="33" borderId="96" xfId="0" applyFont="1" applyFill="1" applyBorder="1" applyAlignment="1">
      <alignment horizontal="center" vertical="center"/>
    </xf>
    <xf numFmtId="182" fontId="15" fillId="33" borderId="76" xfId="0" applyNumberFormat="1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182" fontId="15" fillId="33" borderId="80" xfId="0" applyNumberFormat="1" applyFont="1" applyFill="1" applyBorder="1" applyAlignment="1">
      <alignment horizontal="center" vertical="center"/>
    </xf>
    <xf numFmtId="184" fontId="15" fillId="33" borderId="76" xfId="0" applyNumberFormat="1" applyFont="1" applyFill="1" applyBorder="1" applyAlignment="1">
      <alignment horizontal="center" vertical="center"/>
    </xf>
    <xf numFmtId="184" fontId="15" fillId="33" borderId="77" xfId="0" applyNumberFormat="1" applyFont="1" applyFill="1" applyBorder="1" applyAlignment="1">
      <alignment horizontal="center" vertical="center"/>
    </xf>
    <xf numFmtId="184" fontId="15" fillId="33" borderId="79" xfId="0" applyNumberFormat="1" applyFont="1" applyFill="1" applyBorder="1" applyAlignment="1">
      <alignment horizontal="center" vertical="center"/>
    </xf>
    <xf numFmtId="184" fontId="20" fillId="33" borderId="76" xfId="0" applyNumberFormat="1" applyFont="1" applyFill="1" applyBorder="1" applyAlignment="1">
      <alignment horizontal="center" vertical="center"/>
    </xf>
    <xf numFmtId="184" fontId="20" fillId="33" borderId="77" xfId="0" applyNumberFormat="1" applyFont="1" applyFill="1" applyBorder="1" applyAlignment="1">
      <alignment horizontal="center" vertical="center"/>
    </xf>
    <xf numFmtId="184" fontId="20" fillId="33" borderId="78" xfId="0" applyNumberFormat="1" applyFont="1" applyFill="1" applyBorder="1" applyAlignment="1">
      <alignment horizontal="center" vertical="center"/>
    </xf>
    <xf numFmtId="184" fontId="20" fillId="33" borderId="79" xfId="0" applyNumberFormat="1" applyFont="1" applyFill="1" applyBorder="1" applyAlignment="1">
      <alignment horizontal="center" vertical="center"/>
    </xf>
    <xf numFmtId="184" fontId="20" fillId="33" borderId="80" xfId="0" applyNumberFormat="1" applyFont="1" applyFill="1" applyBorder="1" applyAlignment="1">
      <alignment horizontal="center" vertical="center"/>
    </xf>
    <xf numFmtId="184" fontId="18" fillId="33" borderId="76" xfId="0" applyNumberFormat="1" applyFont="1" applyFill="1" applyBorder="1" applyAlignment="1">
      <alignment horizontal="center" vertical="center"/>
    </xf>
    <xf numFmtId="184" fontId="18" fillId="33" borderId="77" xfId="0" applyNumberFormat="1" applyFont="1" applyFill="1" applyBorder="1" applyAlignment="1">
      <alignment horizontal="center" vertical="center"/>
    </xf>
    <xf numFmtId="184" fontId="18" fillId="33" borderId="78" xfId="0" applyNumberFormat="1" applyFont="1" applyFill="1" applyBorder="1" applyAlignment="1">
      <alignment horizontal="center" vertical="center"/>
    </xf>
    <xf numFmtId="184" fontId="18" fillId="33" borderId="79" xfId="0" applyNumberFormat="1" applyFont="1" applyFill="1" applyBorder="1" applyAlignment="1">
      <alignment horizontal="center" vertical="center"/>
    </xf>
    <xf numFmtId="184" fontId="18" fillId="33" borderId="80" xfId="0" applyNumberFormat="1" applyFont="1" applyFill="1" applyBorder="1" applyAlignment="1">
      <alignment horizontal="center" vertical="center"/>
    </xf>
    <xf numFmtId="184" fontId="15" fillId="33" borderId="76" xfId="0" applyNumberFormat="1" applyFont="1" applyFill="1" applyBorder="1" applyAlignment="1">
      <alignment horizontal="center" vertical="center" shrinkToFit="1"/>
    </xf>
    <xf numFmtId="184" fontId="15" fillId="33" borderId="77" xfId="0" applyNumberFormat="1" applyFont="1" applyFill="1" applyBorder="1" applyAlignment="1">
      <alignment horizontal="center" vertical="center" shrinkToFit="1"/>
    </xf>
    <xf numFmtId="184" fontId="15" fillId="33" borderId="78" xfId="0" applyNumberFormat="1" applyFont="1" applyFill="1" applyBorder="1" applyAlignment="1">
      <alignment horizontal="center" vertical="center" shrinkToFit="1"/>
    </xf>
    <xf numFmtId="184" fontId="15" fillId="33" borderId="79" xfId="0" applyNumberFormat="1" applyFont="1" applyFill="1" applyBorder="1" applyAlignment="1">
      <alignment horizontal="center" vertical="center" shrinkToFit="1"/>
    </xf>
    <xf numFmtId="184" fontId="15" fillId="33" borderId="80" xfId="0" applyNumberFormat="1" applyFont="1" applyFill="1" applyBorder="1" applyAlignment="1">
      <alignment horizontal="center" vertical="center" shrinkToFit="1"/>
    </xf>
    <xf numFmtId="184" fontId="23" fillId="33" borderId="77" xfId="0" applyNumberFormat="1" applyFont="1" applyFill="1" applyBorder="1" applyAlignment="1">
      <alignment horizontal="center" vertical="center" shrinkToFit="1"/>
    </xf>
    <xf numFmtId="184" fontId="23" fillId="33" borderId="79" xfId="0" applyNumberFormat="1" applyFont="1" applyFill="1" applyBorder="1" applyAlignment="1">
      <alignment horizontal="center" vertical="center" shrinkToFit="1"/>
    </xf>
    <xf numFmtId="184" fontId="15" fillId="33" borderId="78" xfId="0" applyNumberFormat="1" applyFont="1" applyFill="1" applyBorder="1" applyAlignment="1">
      <alignment horizontal="center" vertical="center"/>
    </xf>
    <xf numFmtId="184" fontId="15" fillId="33" borderId="80" xfId="0" applyNumberFormat="1" applyFont="1" applyFill="1" applyBorder="1" applyAlignment="1">
      <alignment horizontal="center" vertical="center"/>
    </xf>
    <xf numFmtId="184" fontId="44" fillId="0" borderId="0" xfId="0" applyNumberFormat="1" applyFont="1" applyAlignment="1">
      <alignment horizontal="left" vertical="center"/>
    </xf>
    <xf numFmtId="184" fontId="44" fillId="0" borderId="0" xfId="0" applyNumberFormat="1" applyFont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1" width="5.88671875" style="0" customWidth="1"/>
    <col min="2" max="4" width="9.77734375" style="1" customWidth="1"/>
    <col min="5" max="10" width="9.77734375" style="0" customWidth="1"/>
  </cols>
  <sheetData>
    <row r="1" spans="1:10" ht="39.75" customHeight="1">
      <c r="A1" s="242" t="s">
        <v>12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39.75" customHeight="1" thickBot="1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39.75" customHeight="1" thickBot="1">
      <c r="A3" s="60" t="s">
        <v>2</v>
      </c>
      <c r="B3" s="61" t="s">
        <v>3</v>
      </c>
      <c r="C3" s="61" t="s">
        <v>9</v>
      </c>
      <c r="D3" s="61" t="s">
        <v>10</v>
      </c>
      <c r="E3" s="61" t="s">
        <v>11</v>
      </c>
      <c r="F3" s="61" t="s">
        <v>4</v>
      </c>
      <c r="G3" s="61" t="s">
        <v>5</v>
      </c>
      <c r="H3" s="61" t="s">
        <v>8</v>
      </c>
      <c r="I3" s="61" t="s">
        <v>180</v>
      </c>
      <c r="J3" s="62" t="s">
        <v>6</v>
      </c>
    </row>
    <row r="4" spans="1:10" ht="39.75" customHeight="1" thickTop="1">
      <c r="A4" s="63" t="s">
        <v>0</v>
      </c>
      <c r="B4" s="2">
        <v>513892</v>
      </c>
      <c r="C4" s="2">
        <v>105508</v>
      </c>
      <c r="D4" s="2">
        <v>398469</v>
      </c>
      <c r="E4" s="2">
        <v>510077</v>
      </c>
      <c r="F4" s="2">
        <v>290613</v>
      </c>
      <c r="G4" s="2">
        <v>178974</v>
      </c>
      <c r="H4" s="2">
        <v>38133</v>
      </c>
      <c r="I4" s="2">
        <v>17331</v>
      </c>
      <c r="J4" s="64">
        <v>516193</v>
      </c>
    </row>
    <row r="5" spans="1:10" ht="39.75" customHeight="1" thickBot="1">
      <c r="A5" s="65" t="s">
        <v>7</v>
      </c>
      <c r="B5" s="66">
        <f>(B4/J4)*100</f>
        <v>99.55423649681417</v>
      </c>
      <c r="C5" s="66">
        <f>(C4/J4)*100</f>
        <v>20.439641761899136</v>
      </c>
      <c r="D5" s="66">
        <f>(D4/J4)*100</f>
        <v>77.19380154322124</v>
      </c>
      <c r="E5" s="66">
        <f>(E4/J4)*100</f>
        <v>98.81517184463951</v>
      </c>
      <c r="F5" s="66">
        <f>(F4/J4)*100</f>
        <v>56.29929115660228</v>
      </c>
      <c r="G5" s="66">
        <f>(G4/J4)*100</f>
        <v>34.67191534949137</v>
      </c>
      <c r="H5" s="66">
        <f>(H4/J4)*100</f>
        <v>7.387353179915264</v>
      </c>
      <c r="I5" s="66">
        <f>(I4/J4)*100</f>
        <v>3.3574651341649346</v>
      </c>
      <c r="J5" s="67">
        <v>100</v>
      </c>
    </row>
    <row r="7" spans="2:4" ht="13.5">
      <c r="B7"/>
      <c r="C7"/>
      <c r="D7"/>
    </row>
    <row r="8" spans="2:4" ht="13.5">
      <c r="B8"/>
      <c r="C8"/>
      <c r="D8" s="3"/>
    </row>
    <row r="10" spans="2:4" ht="13.5">
      <c r="B10"/>
      <c r="C10"/>
      <c r="D10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9"/>
  <sheetViews>
    <sheetView zoomScalePageLayoutView="0" workbookViewId="0" topLeftCell="A1">
      <selection activeCell="A2" sqref="A2"/>
    </sheetView>
  </sheetViews>
  <sheetFormatPr defaultColWidth="8.88671875" defaultRowHeight="12" customHeight="1"/>
  <cols>
    <col min="1" max="20" width="7.6640625" style="216" customWidth="1"/>
    <col min="21" max="16384" width="8.88671875" style="216" customWidth="1"/>
  </cols>
  <sheetData>
    <row r="1" spans="1:5" ht="15" customHeight="1">
      <c r="A1" s="290" t="s">
        <v>275</v>
      </c>
      <c r="B1" s="290"/>
      <c r="C1" s="290"/>
      <c r="D1" s="290"/>
      <c r="E1" s="290"/>
    </row>
    <row r="2" s="238" customFormat="1" ht="9.75" customHeight="1"/>
    <row r="3" spans="1:20" s="238" customFormat="1" ht="12" customHeight="1">
      <c r="A3" s="268" t="s">
        <v>264</v>
      </c>
      <c r="B3" s="269"/>
      <c r="C3" s="269"/>
      <c r="D3" s="269"/>
      <c r="E3" s="288"/>
      <c r="F3" s="268" t="s">
        <v>265</v>
      </c>
      <c r="G3" s="269"/>
      <c r="H3" s="269"/>
      <c r="I3" s="269"/>
      <c r="J3" s="270"/>
      <c r="K3" s="289" t="s">
        <v>266</v>
      </c>
      <c r="L3" s="269"/>
      <c r="M3" s="269"/>
      <c r="N3" s="269"/>
      <c r="O3" s="288"/>
      <c r="P3" s="268" t="s">
        <v>267</v>
      </c>
      <c r="Q3" s="269"/>
      <c r="R3" s="269"/>
      <c r="S3" s="269"/>
      <c r="T3" s="270"/>
    </row>
    <row r="4" spans="1:20" s="238" customFormat="1" ht="12" customHeight="1">
      <c r="A4" s="187" t="s">
        <v>214</v>
      </c>
      <c r="B4" s="188" t="s">
        <v>223</v>
      </c>
      <c r="C4" s="188" t="s">
        <v>224</v>
      </c>
      <c r="D4" s="188" t="s">
        <v>225</v>
      </c>
      <c r="E4" s="189" t="s">
        <v>226</v>
      </c>
      <c r="F4" s="187" t="s">
        <v>214</v>
      </c>
      <c r="G4" s="188" t="s">
        <v>223</v>
      </c>
      <c r="H4" s="188" t="s">
        <v>224</v>
      </c>
      <c r="I4" s="188" t="s">
        <v>225</v>
      </c>
      <c r="J4" s="190" t="s">
        <v>226</v>
      </c>
      <c r="K4" s="191" t="s">
        <v>214</v>
      </c>
      <c r="L4" s="188" t="s">
        <v>223</v>
      </c>
      <c r="M4" s="188" t="s">
        <v>224</v>
      </c>
      <c r="N4" s="188" t="s">
        <v>225</v>
      </c>
      <c r="O4" s="189" t="s">
        <v>226</v>
      </c>
      <c r="P4" s="187" t="s">
        <v>214</v>
      </c>
      <c r="Q4" s="188" t="s">
        <v>223</v>
      </c>
      <c r="R4" s="188" t="s">
        <v>224</v>
      </c>
      <c r="S4" s="188" t="s">
        <v>225</v>
      </c>
      <c r="T4" s="190" t="s">
        <v>226</v>
      </c>
    </row>
    <row r="5" spans="1:20" s="238" customFormat="1" ht="12" customHeight="1">
      <c r="A5" s="192">
        <v>65</v>
      </c>
      <c r="B5" s="193">
        <v>19</v>
      </c>
      <c r="C5" s="193">
        <v>40</v>
      </c>
      <c r="D5" s="193">
        <v>59</v>
      </c>
      <c r="E5" s="194">
        <v>59</v>
      </c>
      <c r="F5" s="192">
        <v>64</v>
      </c>
      <c r="G5" s="193">
        <v>27</v>
      </c>
      <c r="H5" s="193">
        <v>62</v>
      </c>
      <c r="I5" s="193">
        <v>91</v>
      </c>
      <c r="J5" s="195">
        <v>91</v>
      </c>
      <c r="K5" s="196">
        <v>70</v>
      </c>
      <c r="L5" s="193">
        <v>26</v>
      </c>
      <c r="M5" s="193">
        <v>40</v>
      </c>
      <c r="N5" s="193">
        <v>66</v>
      </c>
      <c r="O5" s="194">
        <v>66</v>
      </c>
      <c r="P5" s="192">
        <v>66</v>
      </c>
      <c r="Q5" s="193">
        <v>14</v>
      </c>
      <c r="R5" s="193">
        <v>34</v>
      </c>
      <c r="S5" s="193">
        <v>48</v>
      </c>
      <c r="T5" s="195">
        <v>48</v>
      </c>
    </row>
    <row r="6" spans="1:20" s="238" customFormat="1" ht="12" customHeight="1">
      <c r="A6" s="197">
        <v>64</v>
      </c>
      <c r="B6" s="198">
        <v>30</v>
      </c>
      <c r="C6" s="198">
        <v>49</v>
      </c>
      <c r="D6" s="198">
        <v>79</v>
      </c>
      <c r="E6" s="199">
        <v>138</v>
      </c>
      <c r="F6" s="197">
        <v>63</v>
      </c>
      <c r="G6" s="198">
        <v>5</v>
      </c>
      <c r="H6" s="198">
        <v>7</v>
      </c>
      <c r="I6" s="198">
        <v>12</v>
      </c>
      <c r="J6" s="200">
        <v>103</v>
      </c>
      <c r="K6" s="201">
        <v>69</v>
      </c>
      <c r="L6" s="198">
        <v>3</v>
      </c>
      <c r="M6" s="198">
        <v>1</v>
      </c>
      <c r="N6" s="198">
        <v>4</v>
      </c>
      <c r="O6" s="199">
        <v>70</v>
      </c>
      <c r="P6" s="197">
        <v>65</v>
      </c>
      <c r="Q6" s="198">
        <v>28</v>
      </c>
      <c r="R6" s="198">
        <v>59</v>
      </c>
      <c r="S6" s="198">
        <v>87</v>
      </c>
      <c r="T6" s="200">
        <v>135</v>
      </c>
    </row>
    <row r="7" spans="1:20" s="238" customFormat="1" ht="12" customHeight="1">
      <c r="A7" s="197">
        <v>63</v>
      </c>
      <c r="B7" s="198">
        <v>35</v>
      </c>
      <c r="C7" s="198">
        <v>51</v>
      </c>
      <c r="D7" s="198">
        <v>86</v>
      </c>
      <c r="E7" s="199">
        <v>224</v>
      </c>
      <c r="F7" s="197">
        <v>62</v>
      </c>
      <c r="G7" s="198">
        <v>31</v>
      </c>
      <c r="H7" s="198">
        <v>99</v>
      </c>
      <c r="I7" s="198">
        <v>131</v>
      </c>
      <c r="J7" s="200">
        <v>234</v>
      </c>
      <c r="K7" s="201">
        <v>68</v>
      </c>
      <c r="L7" s="198">
        <v>29</v>
      </c>
      <c r="M7" s="198">
        <v>85</v>
      </c>
      <c r="N7" s="198">
        <v>114</v>
      </c>
      <c r="O7" s="199">
        <v>184</v>
      </c>
      <c r="P7" s="197">
        <v>64</v>
      </c>
      <c r="Q7" s="198">
        <v>4</v>
      </c>
      <c r="R7" s="198">
        <v>9</v>
      </c>
      <c r="S7" s="198">
        <v>13</v>
      </c>
      <c r="T7" s="200">
        <v>148</v>
      </c>
    </row>
    <row r="8" spans="1:20" s="238" customFormat="1" ht="12" customHeight="1">
      <c r="A8" s="197">
        <v>62</v>
      </c>
      <c r="B8" s="198">
        <v>28</v>
      </c>
      <c r="C8" s="198">
        <v>55</v>
      </c>
      <c r="D8" s="198">
        <v>84</v>
      </c>
      <c r="E8" s="199">
        <v>308</v>
      </c>
      <c r="F8" s="197">
        <v>61</v>
      </c>
      <c r="G8" s="198">
        <v>28</v>
      </c>
      <c r="H8" s="198">
        <v>90</v>
      </c>
      <c r="I8" s="198">
        <v>119</v>
      </c>
      <c r="J8" s="200">
        <v>353</v>
      </c>
      <c r="K8" s="201">
        <v>67</v>
      </c>
      <c r="L8" s="198">
        <v>14</v>
      </c>
      <c r="M8" s="198">
        <v>44</v>
      </c>
      <c r="N8" s="198">
        <v>58</v>
      </c>
      <c r="O8" s="199">
        <v>242</v>
      </c>
      <c r="P8" s="197">
        <v>63</v>
      </c>
      <c r="Q8" s="198">
        <v>51</v>
      </c>
      <c r="R8" s="198">
        <v>105</v>
      </c>
      <c r="S8" s="198">
        <v>157</v>
      </c>
      <c r="T8" s="200">
        <v>305</v>
      </c>
    </row>
    <row r="9" spans="1:20" s="238" customFormat="1" ht="12" customHeight="1">
      <c r="A9" s="197">
        <v>61</v>
      </c>
      <c r="B9" s="198">
        <v>1</v>
      </c>
      <c r="C9" s="198">
        <v>14</v>
      </c>
      <c r="D9" s="198">
        <v>15</v>
      </c>
      <c r="E9" s="199">
        <v>323</v>
      </c>
      <c r="F9" s="197">
        <v>60</v>
      </c>
      <c r="G9" s="198">
        <v>16</v>
      </c>
      <c r="H9" s="198">
        <v>54</v>
      </c>
      <c r="I9" s="198">
        <v>70</v>
      </c>
      <c r="J9" s="200">
        <v>423</v>
      </c>
      <c r="K9" s="201">
        <v>66</v>
      </c>
      <c r="L9" s="198">
        <v>11</v>
      </c>
      <c r="M9" s="198">
        <v>24</v>
      </c>
      <c r="N9" s="198">
        <v>36</v>
      </c>
      <c r="O9" s="199">
        <v>278</v>
      </c>
      <c r="P9" s="197">
        <v>62</v>
      </c>
      <c r="Q9" s="198">
        <v>55</v>
      </c>
      <c r="R9" s="198">
        <v>96</v>
      </c>
      <c r="S9" s="198">
        <v>152</v>
      </c>
      <c r="T9" s="200">
        <v>457</v>
      </c>
    </row>
    <row r="10" spans="1:20" s="238" customFormat="1" ht="12" customHeight="1">
      <c r="A10" s="197">
        <v>60</v>
      </c>
      <c r="B10" s="198">
        <v>18</v>
      </c>
      <c r="C10" s="198">
        <v>40</v>
      </c>
      <c r="D10" s="198">
        <v>59</v>
      </c>
      <c r="E10" s="199">
        <v>382</v>
      </c>
      <c r="F10" s="197">
        <v>59</v>
      </c>
      <c r="G10" s="198">
        <v>7</v>
      </c>
      <c r="H10" s="198">
        <v>70</v>
      </c>
      <c r="I10" s="198">
        <v>77</v>
      </c>
      <c r="J10" s="200">
        <v>500</v>
      </c>
      <c r="K10" s="201">
        <v>65</v>
      </c>
      <c r="L10" s="198">
        <v>14</v>
      </c>
      <c r="M10" s="198">
        <v>15</v>
      </c>
      <c r="N10" s="198">
        <v>30</v>
      </c>
      <c r="O10" s="199">
        <v>308</v>
      </c>
      <c r="P10" s="197">
        <v>61</v>
      </c>
      <c r="Q10" s="198">
        <v>7</v>
      </c>
      <c r="R10" s="198">
        <v>26</v>
      </c>
      <c r="S10" s="198">
        <v>33</v>
      </c>
      <c r="T10" s="200">
        <v>490</v>
      </c>
    </row>
    <row r="11" spans="1:20" s="238" customFormat="1" ht="12" customHeight="1">
      <c r="A11" s="197">
        <v>59</v>
      </c>
      <c r="B11" s="198">
        <v>14</v>
      </c>
      <c r="C11" s="198">
        <v>18</v>
      </c>
      <c r="D11" s="198">
        <v>32</v>
      </c>
      <c r="E11" s="199">
        <v>414</v>
      </c>
      <c r="F11" s="197">
        <v>58</v>
      </c>
      <c r="G11" s="198">
        <v>4</v>
      </c>
      <c r="H11" s="198">
        <v>13</v>
      </c>
      <c r="I11" s="198">
        <v>17</v>
      </c>
      <c r="J11" s="200">
        <v>517</v>
      </c>
      <c r="K11" s="201">
        <v>64</v>
      </c>
      <c r="L11" s="198">
        <v>3</v>
      </c>
      <c r="M11" s="198">
        <v>4</v>
      </c>
      <c r="N11" s="198">
        <v>7</v>
      </c>
      <c r="O11" s="199">
        <v>315</v>
      </c>
      <c r="P11" s="197">
        <v>60</v>
      </c>
      <c r="Q11" s="198">
        <v>62</v>
      </c>
      <c r="R11" s="198">
        <v>127</v>
      </c>
      <c r="S11" s="198">
        <v>191</v>
      </c>
      <c r="T11" s="200">
        <v>681</v>
      </c>
    </row>
    <row r="12" spans="1:20" s="238" customFormat="1" ht="12" customHeight="1">
      <c r="A12" s="197">
        <v>58</v>
      </c>
      <c r="B12" s="198">
        <v>12</v>
      </c>
      <c r="C12" s="198">
        <v>31</v>
      </c>
      <c r="D12" s="198">
        <v>43</v>
      </c>
      <c r="E12" s="199">
        <v>457</v>
      </c>
      <c r="F12" s="197">
        <v>57</v>
      </c>
      <c r="G12" s="198">
        <v>16</v>
      </c>
      <c r="H12" s="198">
        <v>48</v>
      </c>
      <c r="I12" s="198">
        <v>64</v>
      </c>
      <c r="J12" s="200">
        <v>581</v>
      </c>
      <c r="K12" s="201">
        <v>63</v>
      </c>
      <c r="L12" s="198">
        <v>7</v>
      </c>
      <c r="M12" s="198">
        <v>5</v>
      </c>
      <c r="N12" s="198">
        <v>13</v>
      </c>
      <c r="O12" s="199">
        <v>328</v>
      </c>
      <c r="P12" s="197">
        <v>59</v>
      </c>
      <c r="Q12" s="198">
        <v>41</v>
      </c>
      <c r="R12" s="198">
        <v>90</v>
      </c>
      <c r="S12" s="198">
        <v>131</v>
      </c>
      <c r="T12" s="200">
        <v>812</v>
      </c>
    </row>
    <row r="13" spans="1:20" s="238" customFormat="1" ht="12" customHeight="1">
      <c r="A13" s="197">
        <v>57</v>
      </c>
      <c r="B13" s="198">
        <v>13</v>
      </c>
      <c r="C13" s="198">
        <v>25</v>
      </c>
      <c r="D13" s="198">
        <v>38</v>
      </c>
      <c r="E13" s="199">
        <v>495</v>
      </c>
      <c r="F13" s="197">
        <v>56</v>
      </c>
      <c r="G13" s="198">
        <v>11</v>
      </c>
      <c r="H13" s="198">
        <v>25</v>
      </c>
      <c r="I13" s="198">
        <v>37</v>
      </c>
      <c r="J13" s="200">
        <v>618</v>
      </c>
      <c r="K13" s="201">
        <v>62</v>
      </c>
      <c r="L13" s="198">
        <v>1</v>
      </c>
      <c r="M13" s="198">
        <v>4</v>
      </c>
      <c r="N13" s="198">
        <v>5</v>
      </c>
      <c r="O13" s="199">
        <v>333</v>
      </c>
      <c r="P13" s="197">
        <v>58</v>
      </c>
      <c r="Q13" s="198">
        <v>42</v>
      </c>
      <c r="R13" s="198">
        <v>116</v>
      </c>
      <c r="S13" s="198">
        <v>159</v>
      </c>
      <c r="T13" s="200">
        <v>971</v>
      </c>
    </row>
    <row r="14" spans="1:20" s="238" customFormat="1" ht="12" customHeight="1">
      <c r="A14" s="197">
        <v>56</v>
      </c>
      <c r="B14" s="198">
        <v>5</v>
      </c>
      <c r="C14" s="198">
        <v>14</v>
      </c>
      <c r="D14" s="198">
        <v>19</v>
      </c>
      <c r="E14" s="199">
        <v>514</v>
      </c>
      <c r="F14" s="197">
        <v>55</v>
      </c>
      <c r="G14" s="198">
        <v>4</v>
      </c>
      <c r="H14" s="198">
        <v>14</v>
      </c>
      <c r="I14" s="198">
        <v>18</v>
      </c>
      <c r="J14" s="200">
        <v>636</v>
      </c>
      <c r="K14" s="201">
        <v>61</v>
      </c>
      <c r="L14" s="198">
        <v>2</v>
      </c>
      <c r="M14" s="198">
        <v>6</v>
      </c>
      <c r="N14" s="198">
        <v>8</v>
      </c>
      <c r="O14" s="199">
        <v>341</v>
      </c>
      <c r="P14" s="197">
        <v>57</v>
      </c>
      <c r="Q14" s="198">
        <v>18</v>
      </c>
      <c r="R14" s="198">
        <v>50</v>
      </c>
      <c r="S14" s="198">
        <v>68</v>
      </c>
      <c r="T14" s="200">
        <v>1039</v>
      </c>
    </row>
    <row r="15" spans="1:20" s="238" customFormat="1" ht="12" customHeight="1">
      <c r="A15" s="197">
        <v>55</v>
      </c>
      <c r="B15" s="198">
        <v>13</v>
      </c>
      <c r="C15" s="198">
        <v>26</v>
      </c>
      <c r="D15" s="198">
        <v>39</v>
      </c>
      <c r="E15" s="199">
        <v>553</v>
      </c>
      <c r="F15" s="197">
        <v>54</v>
      </c>
      <c r="G15" s="198">
        <v>7</v>
      </c>
      <c r="H15" s="198">
        <v>26</v>
      </c>
      <c r="I15" s="198">
        <v>33</v>
      </c>
      <c r="J15" s="200">
        <v>669</v>
      </c>
      <c r="K15" s="201">
        <v>60</v>
      </c>
      <c r="L15" s="198">
        <v>0</v>
      </c>
      <c r="M15" s="198">
        <v>2</v>
      </c>
      <c r="N15" s="198">
        <v>3</v>
      </c>
      <c r="O15" s="199">
        <v>344</v>
      </c>
      <c r="P15" s="197">
        <v>56</v>
      </c>
      <c r="Q15" s="198">
        <v>30</v>
      </c>
      <c r="R15" s="198">
        <v>62</v>
      </c>
      <c r="S15" s="198">
        <v>93</v>
      </c>
      <c r="T15" s="200">
        <v>1132</v>
      </c>
    </row>
    <row r="16" spans="1:20" s="238" customFormat="1" ht="12" customHeight="1">
      <c r="A16" s="197">
        <v>54</v>
      </c>
      <c r="B16" s="198">
        <v>9</v>
      </c>
      <c r="C16" s="198">
        <v>19</v>
      </c>
      <c r="D16" s="198">
        <v>28</v>
      </c>
      <c r="E16" s="199">
        <v>581</v>
      </c>
      <c r="F16" s="197">
        <v>53</v>
      </c>
      <c r="G16" s="198">
        <v>3</v>
      </c>
      <c r="H16" s="198">
        <v>11</v>
      </c>
      <c r="I16" s="198">
        <v>14</v>
      </c>
      <c r="J16" s="200">
        <v>683</v>
      </c>
      <c r="K16" s="201">
        <v>59</v>
      </c>
      <c r="L16" s="198">
        <v>3</v>
      </c>
      <c r="M16" s="198">
        <v>0</v>
      </c>
      <c r="N16" s="198">
        <v>3</v>
      </c>
      <c r="O16" s="199">
        <v>347</v>
      </c>
      <c r="P16" s="197">
        <v>55</v>
      </c>
      <c r="Q16" s="198">
        <v>24</v>
      </c>
      <c r="R16" s="198">
        <v>78</v>
      </c>
      <c r="S16" s="198">
        <v>102</v>
      </c>
      <c r="T16" s="200">
        <v>1234</v>
      </c>
    </row>
    <row r="17" spans="1:20" s="238" customFormat="1" ht="12" customHeight="1">
      <c r="A17" s="197">
        <v>53</v>
      </c>
      <c r="B17" s="198">
        <v>1</v>
      </c>
      <c r="C17" s="198">
        <v>6</v>
      </c>
      <c r="D17" s="198">
        <v>8</v>
      </c>
      <c r="E17" s="199">
        <v>589</v>
      </c>
      <c r="F17" s="197">
        <v>52</v>
      </c>
      <c r="G17" s="198">
        <v>6</v>
      </c>
      <c r="H17" s="198">
        <v>18</v>
      </c>
      <c r="I17" s="198">
        <v>24</v>
      </c>
      <c r="J17" s="200">
        <v>707</v>
      </c>
      <c r="K17" s="201">
        <v>58</v>
      </c>
      <c r="L17" s="198">
        <v>0</v>
      </c>
      <c r="M17" s="198">
        <v>2</v>
      </c>
      <c r="N17" s="198">
        <v>2</v>
      </c>
      <c r="O17" s="199">
        <v>349</v>
      </c>
      <c r="P17" s="197">
        <v>54</v>
      </c>
      <c r="Q17" s="198">
        <v>24</v>
      </c>
      <c r="R17" s="198">
        <v>39</v>
      </c>
      <c r="S17" s="198">
        <v>63</v>
      </c>
      <c r="T17" s="200">
        <v>1297</v>
      </c>
    </row>
    <row r="18" spans="1:20" s="238" customFormat="1" ht="12" customHeight="1">
      <c r="A18" s="197">
        <v>52</v>
      </c>
      <c r="B18" s="198">
        <v>3</v>
      </c>
      <c r="C18" s="198">
        <v>9</v>
      </c>
      <c r="D18" s="198">
        <v>12</v>
      </c>
      <c r="E18" s="199">
        <v>601</v>
      </c>
      <c r="F18" s="197">
        <v>51</v>
      </c>
      <c r="G18" s="198">
        <v>7</v>
      </c>
      <c r="H18" s="198">
        <v>24</v>
      </c>
      <c r="I18" s="198">
        <v>31</v>
      </c>
      <c r="J18" s="200">
        <v>738</v>
      </c>
      <c r="K18" s="201">
        <v>57</v>
      </c>
      <c r="L18" s="198">
        <v>2</v>
      </c>
      <c r="M18" s="198">
        <v>8</v>
      </c>
      <c r="N18" s="198">
        <v>10</v>
      </c>
      <c r="O18" s="199">
        <v>359</v>
      </c>
      <c r="P18" s="197">
        <v>53</v>
      </c>
      <c r="Q18" s="198">
        <v>13</v>
      </c>
      <c r="R18" s="198">
        <v>32</v>
      </c>
      <c r="S18" s="198">
        <v>47</v>
      </c>
      <c r="T18" s="200">
        <v>1344</v>
      </c>
    </row>
    <row r="19" spans="1:20" s="238" customFormat="1" ht="12" customHeight="1">
      <c r="A19" s="197">
        <v>51</v>
      </c>
      <c r="B19" s="198">
        <v>6</v>
      </c>
      <c r="C19" s="198">
        <v>7</v>
      </c>
      <c r="D19" s="198">
        <v>13</v>
      </c>
      <c r="E19" s="199">
        <v>614</v>
      </c>
      <c r="F19" s="197">
        <v>50</v>
      </c>
      <c r="G19" s="198">
        <v>3</v>
      </c>
      <c r="H19" s="198">
        <v>15</v>
      </c>
      <c r="I19" s="198">
        <v>18</v>
      </c>
      <c r="J19" s="200">
        <v>756</v>
      </c>
      <c r="K19" s="201">
        <v>56</v>
      </c>
      <c r="L19" s="198">
        <v>0</v>
      </c>
      <c r="M19" s="198">
        <v>7</v>
      </c>
      <c r="N19" s="198">
        <v>7</v>
      </c>
      <c r="O19" s="199">
        <v>366</v>
      </c>
      <c r="P19" s="197">
        <v>52</v>
      </c>
      <c r="Q19" s="198">
        <v>30</v>
      </c>
      <c r="R19" s="198">
        <v>60</v>
      </c>
      <c r="S19" s="198">
        <v>92</v>
      </c>
      <c r="T19" s="200">
        <v>1436</v>
      </c>
    </row>
    <row r="20" spans="1:20" s="238" customFormat="1" ht="12" customHeight="1">
      <c r="A20" s="197">
        <v>50</v>
      </c>
      <c r="B20" s="198">
        <v>3</v>
      </c>
      <c r="C20" s="198">
        <v>6</v>
      </c>
      <c r="D20" s="198">
        <v>9</v>
      </c>
      <c r="E20" s="199">
        <v>623</v>
      </c>
      <c r="F20" s="197">
        <v>49</v>
      </c>
      <c r="G20" s="198">
        <v>3</v>
      </c>
      <c r="H20" s="198">
        <v>23</v>
      </c>
      <c r="I20" s="198">
        <v>26</v>
      </c>
      <c r="J20" s="200">
        <v>782</v>
      </c>
      <c r="K20" s="201">
        <v>55</v>
      </c>
      <c r="L20" s="198">
        <v>3</v>
      </c>
      <c r="M20" s="198">
        <v>6</v>
      </c>
      <c r="N20" s="198">
        <v>9</v>
      </c>
      <c r="O20" s="199">
        <v>375</v>
      </c>
      <c r="P20" s="197">
        <v>51</v>
      </c>
      <c r="Q20" s="198">
        <v>14</v>
      </c>
      <c r="R20" s="198">
        <v>35</v>
      </c>
      <c r="S20" s="198">
        <v>49</v>
      </c>
      <c r="T20" s="200">
        <v>1485</v>
      </c>
    </row>
    <row r="21" spans="1:20" s="238" customFormat="1" ht="12" customHeight="1">
      <c r="A21" s="197">
        <v>49</v>
      </c>
      <c r="B21" s="198">
        <v>2</v>
      </c>
      <c r="C21" s="198">
        <v>7</v>
      </c>
      <c r="D21" s="198">
        <v>9</v>
      </c>
      <c r="E21" s="199">
        <v>632</v>
      </c>
      <c r="F21" s="197">
        <v>48</v>
      </c>
      <c r="G21" s="198">
        <v>2</v>
      </c>
      <c r="H21" s="198">
        <v>7</v>
      </c>
      <c r="I21" s="198">
        <v>9</v>
      </c>
      <c r="J21" s="200">
        <v>791</v>
      </c>
      <c r="K21" s="201">
        <v>54</v>
      </c>
      <c r="L21" s="198">
        <v>0</v>
      </c>
      <c r="M21" s="198">
        <v>5</v>
      </c>
      <c r="N21" s="198">
        <v>5</v>
      </c>
      <c r="O21" s="199">
        <v>380</v>
      </c>
      <c r="P21" s="197">
        <v>50</v>
      </c>
      <c r="Q21" s="198">
        <v>21</v>
      </c>
      <c r="R21" s="198">
        <v>78</v>
      </c>
      <c r="S21" s="198">
        <v>99</v>
      </c>
      <c r="T21" s="200">
        <v>1584</v>
      </c>
    </row>
    <row r="22" spans="1:20" s="238" customFormat="1" ht="12" customHeight="1">
      <c r="A22" s="197">
        <v>48</v>
      </c>
      <c r="B22" s="198">
        <v>3</v>
      </c>
      <c r="C22" s="198">
        <v>4</v>
      </c>
      <c r="D22" s="198">
        <v>7</v>
      </c>
      <c r="E22" s="199">
        <v>639</v>
      </c>
      <c r="F22" s="197">
        <v>47</v>
      </c>
      <c r="G22" s="198">
        <v>0</v>
      </c>
      <c r="H22" s="198">
        <v>20</v>
      </c>
      <c r="I22" s="198">
        <v>20</v>
      </c>
      <c r="J22" s="200">
        <v>811</v>
      </c>
      <c r="K22" s="201">
        <v>53</v>
      </c>
      <c r="L22" s="198">
        <v>2</v>
      </c>
      <c r="M22" s="198">
        <v>5</v>
      </c>
      <c r="N22" s="198">
        <v>7</v>
      </c>
      <c r="O22" s="199">
        <v>387</v>
      </c>
      <c r="P22" s="197">
        <v>49</v>
      </c>
      <c r="Q22" s="198">
        <v>13</v>
      </c>
      <c r="R22" s="198">
        <v>27</v>
      </c>
      <c r="S22" s="198">
        <v>40</v>
      </c>
      <c r="T22" s="200">
        <v>1624</v>
      </c>
    </row>
    <row r="23" spans="1:20" s="238" customFormat="1" ht="12" customHeight="1">
      <c r="A23" s="197">
        <v>47</v>
      </c>
      <c r="B23" s="198">
        <v>6</v>
      </c>
      <c r="C23" s="198">
        <v>5</v>
      </c>
      <c r="D23" s="198">
        <v>11</v>
      </c>
      <c r="E23" s="199">
        <v>650</v>
      </c>
      <c r="F23" s="197">
        <v>46</v>
      </c>
      <c r="G23" s="198">
        <v>5</v>
      </c>
      <c r="H23" s="198">
        <v>18</v>
      </c>
      <c r="I23" s="198">
        <v>24</v>
      </c>
      <c r="J23" s="200">
        <v>835</v>
      </c>
      <c r="K23" s="201">
        <v>52</v>
      </c>
      <c r="L23" s="198">
        <v>4</v>
      </c>
      <c r="M23" s="198">
        <v>4</v>
      </c>
      <c r="N23" s="198">
        <v>8</v>
      </c>
      <c r="O23" s="199">
        <v>395</v>
      </c>
      <c r="P23" s="197">
        <v>48</v>
      </c>
      <c r="Q23" s="198">
        <v>13</v>
      </c>
      <c r="R23" s="198">
        <v>32</v>
      </c>
      <c r="S23" s="198">
        <v>45</v>
      </c>
      <c r="T23" s="200">
        <v>1669</v>
      </c>
    </row>
    <row r="24" spans="1:20" s="238" customFormat="1" ht="12" customHeight="1">
      <c r="A24" s="197">
        <v>46</v>
      </c>
      <c r="B24" s="198">
        <v>5</v>
      </c>
      <c r="C24" s="198">
        <v>11</v>
      </c>
      <c r="D24" s="198">
        <v>16</v>
      </c>
      <c r="E24" s="199">
        <v>666</v>
      </c>
      <c r="F24" s="197">
        <v>45</v>
      </c>
      <c r="G24" s="198">
        <v>1</v>
      </c>
      <c r="H24" s="198">
        <v>9</v>
      </c>
      <c r="I24" s="198">
        <v>10</v>
      </c>
      <c r="J24" s="200">
        <v>845</v>
      </c>
      <c r="K24" s="201">
        <v>51</v>
      </c>
      <c r="L24" s="198">
        <v>5</v>
      </c>
      <c r="M24" s="198">
        <v>16</v>
      </c>
      <c r="N24" s="198">
        <v>21</v>
      </c>
      <c r="O24" s="199">
        <v>416</v>
      </c>
      <c r="P24" s="197">
        <v>47</v>
      </c>
      <c r="Q24" s="198">
        <v>25</v>
      </c>
      <c r="R24" s="198">
        <v>45</v>
      </c>
      <c r="S24" s="198">
        <v>70</v>
      </c>
      <c r="T24" s="200">
        <v>1739</v>
      </c>
    </row>
    <row r="25" spans="1:20" s="238" customFormat="1" ht="12" customHeight="1">
      <c r="A25" s="197">
        <v>45</v>
      </c>
      <c r="B25" s="198">
        <v>7</v>
      </c>
      <c r="C25" s="198">
        <v>7</v>
      </c>
      <c r="D25" s="198">
        <v>14</v>
      </c>
      <c r="E25" s="199">
        <v>680</v>
      </c>
      <c r="F25" s="197">
        <v>44</v>
      </c>
      <c r="G25" s="198">
        <v>11</v>
      </c>
      <c r="H25" s="198">
        <v>24</v>
      </c>
      <c r="I25" s="198">
        <v>35</v>
      </c>
      <c r="J25" s="200">
        <v>880</v>
      </c>
      <c r="K25" s="201">
        <v>50</v>
      </c>
      <c r="L25" s="198">
        <v>4</v>
      </c>
      <c r="M25" s="198">
        <v>10</v>
      </c>
      <c r="N25" s="198">
        <v>14</v>
      </c>
      <c r="O25" s="199">
        <v>430</v>
      </c>
      <c r="P25" s="197">
        <v>46</v>
      </c>
      <c r="Q25" s="198">
        <v>6</v>
      </c>
      <c r="R25" s="198">
        <v>25</v>
      </c>
      <c r="S25" s="198">
        <v>31</v>
      </c>
      <c r="T25" s="200">
        <v>1770</v>
      </c>
    </row>
    <row r="26" spans="1:20" s="238" customFormat="1" ht="12" customHeight="1">
      <c r="A26" s="197">
        <v>44</v>
      </c>
      <c r="B26" s="198">
        <v>30</v>
      </c>
      <c r="C26" s="198">
        <v>27</v>
      </c>
      <c r="D26" s="198">
        <v>57</v>
      </c>
      <c r="E26" s="199">
        <v>737</v>
      </c>
      <c r="F26" s="197">
        <v>43</v>
      </c>
      <c r="G26" s="198">
        <v>7</v>
      </c>
      <c r="H26" s="198">
        <v>23</v>
      </c>
      <c r="I26" s="198">
        <v>30</v>
      </c>
      <c r="J26" s="200">
        <v>910</v>
      </c>
      <c r="K26" s="201">
        <v>49</v>
      </c>
      <c r="L26" s="198">
        <v>21</v>
      </c>
      <c r="M26" s="198">
        <v>26</v>
      </c>
      <c r="N26" s="198">
        <v>48</v>
      </c>
      <c r="O26" s="199">
        <v>478</v>
      </c>
      <c r="P26" s="197">
        <v>45</v>
      </c>
      <c r="Q26" s="198">
        <v>28</v>
      </c>
      <c r="R26" s="198">
        <v>57</v>
      </c>
      <c r="S26" s="198">
        <v>85</v>
      </c>
      <c r="T26" s="200">
        <v>1855</v>
      </c>
    </row>
    <row r="27" spans="1:20" s="238" customFormat="1" ht="12" customHeight="1">
      <c r="A27" s="197">
        <v>43</v>
      </c>
      <c r="B27" s="198">
        <v>40</v>
      </c>
      <c r="C27" s="198">
        <v>31</v>
      </c>
      <c r="D27" s="198">
        <v>73</v>
      </c>
      <c r="E27" s="199">
        <v>810</v>
      </c>
      <c r="F27" s="197">
        <v>42</v>
      </c>
      <c r="G27" s="198">
        <v>21</v>
      </c>
      <c r="H27" s="198">
        <v>44</v>
      </c>
      <c r="I27" s="198">
        <v>67</v>
      </c>
      <c r="J27" s="200">
        <v>977</v>
      </c>
      <c r="K27" s="201">
        <v>48</v>
      </c>
      <c r="L27" s="198">
        <v>7</v>
      </c>
      <c r="M27" s="198">
        <v>20</v>
      </c>
      <c r="N27" s="198">
        <v>27</v>
      </c>
      <c r="O27" s="199">
        <v>505</v>
      </c>
      <c r="P27" s="197">
        <v>44</v>
      </c>
      <c r="Q27" s="198">
        <v>12</v>
      </c>
      <c r="R27" s="198">
        <v>34</v>
      </c>
      <c r="S27" s="198">
        <v>46</v>
      </c>
      <c r="T27" s="200">
        <v>1901</v>
      </c>
    </row>
    <row r="28" spans="1:20" s="238" customFormat="1" ht="12" customHeight="1">
      <c r="A28" s="197">
        <v>42</v>
      </c>
      <c r="B28" s="198">
        <v>28</v>
      </c>
      <c r="C28" s="198">
        <v>27</v>
      </c>
      <c r="D28" s="198">
        <v>55</v>
      </c>
      <c r="E28" s="199">
        <v>865</v>
      </c>
      <c r="F28" s="197">
        <v>41</v>
      </c>
      <c r="G28" s="198">
        <v>30</v>
      </c>
      <c r="H28" s="198">
        <v>55</v>
      </c>
      <c r="I28" s="198">
        <v>86</v>
      </c>
      <c r="J28" s="200">
        <v>1063</v>
      </c>
      <c r="K28" s="201">
        <v>47</v>
      </c>
      <c r="L28" s="198">
        <v>46</v>
      </c>
      <c r="M28" s="198">
        <v>44</v>
      </c>
      <c r="N28" s="198">
        <v>90</v>
      </c>
      <c r="O28" s="199">
        <v>595</v>
      </c>
      <c r="P28" s="197">
        <v>43</v>
      </c>
      <c r="Q28" s="198">
        <v>17</v>
      </c>
      <c r="R28" s="198">
        <v>34</v>
      </c>
      <c r="S28" s="198">
        <v>51</v>
      </c>
      <c r="T28" s="200">
        <v>1952</v>
      </c>
    </row>
    <row r="29" spans="1:20" s="238" customFormat="1" ht="12" customHeight="1">
      <c r="A29" s="197">
        <v>41</v>
      </c>
      <c r="B29" s="198">
        <v>69</v>
      </c>
      <c r="C29" s="198">
        <v>76</v>
      </c>
      <c r="D29" s="198">
        <v>145</v>
      </c>
      <c r="E29" s="199">
        <v>1010</v>
      </c>
      <c r="F29" s="197">
        <v>40</v>
      </c>
      <c r="G29" s="198">
        <v>27</v>
      </c>
      <c r="H29" s="198">
        <v>45</v>
      </c>
      <c r="I29" s="198">
        <v>73</v>
      </c>
      <c r="J29" s="200">
        <v>1136</v>
      </c>
      <c r="K29" s="201">
        <v>46</v>
      </c>
      <c r="L29" s="198">
        <v>61</v>
      </c>
      <c r="M29" s="198">
        <v>77</v>
      </c>
      <c r="N29" s="198">
        <v>139</v>
      </c>
      <c r="O29" s="199">
        <v>734</v>
      </c>
      <c r="P29" s="197">
        <v>42</v>
      </c>
      <c r="Q29" s="198">
        <v>40</v>
      </c>
      <c r="R29" s="198">
        <v>69</v>
      </c>
      <c r="S29" s="198">
        <v>109</v>
      </c>
      <c r="T29" s="200">
        <v>2061</v>
      </c>
    </row>
    <row r="30" spans="1:20" s="238" customFormat="1" ht="12" customHeight="1">
      <c r="A30" s="197">
        <v>40</v>
      </c>
      <c r="B30" s="198">
        <v>48</v>
      </c>
      <c r="C30" s="198">
        <v>35</v>
      </c>
      <c r="D30" s="198">
        <v>83</v>
      </c>
      <c r="E30" s="199">
        <v>1093</v>
      </c>
      <c r="F30" s="197">
        <v>39</v>
      </c>
      <c r="G30" s="198">
        <v>56</v>
      </c>
      <c r="H30" s="198">
        <v>78</v>
      </c>
      <c r="I30" s="198">
        <v>134</v>
      </c>
      <c r="J30" s="200">
        <v>1270</v>
      </c>
      <c r="K30" s="201">
        <v>45</v>
      </c>
      <c r="L30" s="198">
        <v>61</v>
      </c>
      <c r="M30" s="198">
        <v>63</v>
      </c>
      <c r="N30" s="198">
        <v>127</v>
      </c>
      <c r="O30" s="199">
        <v>861</v>
      </c>
      <c r="P30" s="197">
        <v>41</v>
      </c>
      <c r="Q30" s="198">
        <v>17</v>
      </c>
      <c r="R30" s="198">
        <v>28</v>
      </c>
      <c r="S30" s="198">
        <v>46</v>
      </c>
      <c r="T30" s="200">
        <v>2107</v>
      </c>
    </row>
    <row r="31" spans="1:20" s="238" customFormat="1" ht="12" customHeight="1">
      <c r="A31" s="197">
        <v>39</v>
      </c>
      <c r="B31" s="198">
        <v>76</v>
      </c>
      <c r="C31" s="198">
        <v>63</v>
      </c>
      <c r="D31" s="198">
        <v>140</v>
      </c>
      <c r="E31" s="199">
        <v>1233</v>
      </c>
      <c r="F31" s="197">
        <v>38</v>
      </c>
      <c r="G31" s="198">
        <v>15</v>
      </c>
      <c r="H31" s="198">
        <v>24</v>
      </c>
      <c r="I31" s="198">
        <v>39</v>
      </c>
      <c r="J31" s="200">
        <v>1309</v>
      </c>
      <c r="K31" s="201">
        <v>44</v>
      </c>
      <c r="L31" s="198">
        <v>103</v>
      </c>
      <c r="M31" s="198">
        <v>120</v>
      </c>
      <c r="N31" s="198">
        <v>224</v>
      </c>
      <c r="O31" s="199">
        <v>1085</v>
      </c>
      <c r="P31" s="197">
        <v>40</v>
      </c>
      <c r="Q31" s="198">
        <v>65</v>
      </c>
      <c r="R31" s="198">
        <v>100</v>
      </c>
      <c r="S31" s="198">
        <v>165</v>
      </c>
      <c r="T31" s="200">
        <v>2272</v>
      </c>
    </row>
    <row r="32" spans="1:20" s="238" customFormat="1" ht="12" customHeight="1">
      <c r="A32" s="197">
        <v>38</v>
      </c>
      <c r="B32" s="198">
        <v>30</v>
      </c>
      <c r="C32" s="198">
        <v>33</v>
      </c>
      <c r="D32" s="198">
        <v>63</v>
      </c>
      <c r="E32" s="199">
        <v>1296</v>
      </c>
      <c r="F32" s="197">
        <v>37</v>
      </c>
      <c r="G32" s="198">
        <v>35</v>
      </c>
      <c r="H32" s="198">
        <v>55</v>
      </c>
      <c r="I32" s="198">
        <v>91</v>
      </c>
      <c r="J32" s="200">
        <v>1400</v>
      </c>
      <c r="K32" s="201">
        <v>43</v>
      </c>
      <c r="L32" s="198">
        <v>61</v>
      </c>
      <c r="M32" s="198">
        <v>48</v>
      </c>
      <c r="N32" s="198">
        <v>110</v>
      </c>
      <c r="O32" s="199">
        <v>1195</v>
      </c>
      <c r="P32" s="197">
        <v>39</v>
      </c>
      <c r="Q32" s="198">
        <v>27</v>
      </c>
      <c r="R32" s="198">
        <v>51</v>
      </c>
      <c r="S32" s="198">
        <v>81</v>
      </c>
      <c r="T32" s="200">
        <v>2353</v>
      </c>
    </row>
    <row r="33" spans="1:20" s="238" customFormat="1" ht="12" customHeight="1">
      <c r="A33" s="197">
        <v>37</v>
      </c>
      <c r="B33" s="198">
        <v>10</v>
      </c>
      <c r="C33" s="198">
        <v>5</v>
      </c>
      <c r="D33" s="198">
        <v>15</v>
      </c>
      <c r="E33" s="199">
        <v>1311</v>
      </c>
      <c r="F33" s="197">
        <v>36</v>
      </c>
      <c r="G33" s="198">
        <v>23</v>
      </c>
      <c r="H33" s="198">
        <v>26</v>
      </c>
      <c r="I33" s="198">
        <v>49</v>
      </c>
      <c r="J33" s="200">
        <v>1449</v>
      </c>
      <c r="K33" s="201">
        <v>42</v>
      </c>
      <c r="L33" s="198">
        <v>99</v>
      </c>
      <c r="M33" s="198">
        <v>76</v>
      </c>
      <c r="N33" s="198">
        <v>176</v>
      </c>
      <c r="O33" s="199">
        <v>1371</v>
      </c>
      <c r="P33" s="197">
        <v>38</v>
      </c>
      <c r="Q33" s="198">
        <v>45</v>
      </c>
      <c r="R33" s="198">
        <v>66</v>
      </c>
      <c r="S33" s="198">
        <v>111</v>
      </c>
      <c r="T33" s="200">
        <v>2464</v>
      </c>
    </row>
    <row r="34" spans="1:20" s="238" customFormat="1" ht="12" customHeight="1">
      <c r="A34" s="197">
        <v>36</v>
      </c>
      <c r="B34" s="198">
        <v>3</v>
      </c>
      <c r="C34" s="198">
        <v>6</v>
      </c>
      <c r="D34" s="198">
        <v>9</v>
      </c>
      <c r="E34" s="199">
        <v>1320</v>
      </c>
      <c r="F34" s="197">
        <v>35</v>
      </c>
      <c r="G34" s="198">
        <v>3</v>
      </c>
      <c r="H34" s="198">
        <v>6</v>
      </c>
      <c r="I34" s="198">
        <v>10</v>
      </c>
      <c r="J34" s="200">
        <v>1459</v>
      </c>
      <c r="K34" s="201">
        <v>41</v>
      </c>
      <c r="L34" s="198">
        <v>29</v>
      </c>
      <c r="M34" s="198">
        <v>16</v>
      </c>
      <c r="N34" s="198">
        <v>46</v>
      </c>
      <c r="O34" s="199">
        <v>1417</v>
      </c>
      <c r="P34" s="197">
        <v>37</v>
      </c>
      <c r="Q34" s="198">
        <v>71</v>
      </c>
      <c r="R34" s="198">
        <v>102</v>
      </c>
      <c r="S34" s="198">
        <v>175</v>
      </c>
      <c r="T34" s="200">
        <v>2639</v>
      </c>
    </row>
    <row r="35" spans="1:20" s="238" customFormat="1" ht="12" customHeight="1">
      <c r="A35" s="197">
        <v>35</v>
      </c>
      <c r="B35" s="198">
        <v>0</v>
      </c>
      <c r="C35" s="198">
        <v>1</v>
      </c>
      <c r="D35" s="198">
        <v>1</v>
      </c>
      <c r="E35" s="199">
        <v>1321</v>
      </c>
      <c r="F35" s="197">
        <v>34</v>
      </c>
      <c r="G35" s="198">
        <v>3</v>
      </c>
      <c r="H35" s="198">
        <v>8</v>
      </c>
      <c r="I35" s="198">
        <v>11</v>
      </c>
      <c r="J35" s="200">
        <v>1470</v>
      </c>
      <c r="K35" s="201">
        <v>40</v>
      </c>
      <c r="L35" s="198">
        <v>23</v>
      </c>
      <c r="M35" s="198">
        <v>27</v>
      </c>
      <c r="N35" s="198">
        <v>50</v>
      </c>
      <c r="O35" s="199">
        <v>1467</v>
      </c>
      <c r="P35" s="197">
        <v>36</v>
      </c>
      <c r="Q35" s="198">
        <v>33</v>
      </c>
      <c r="R35" s="198">
        <v>33</v>
      </c>
      <c r="S35" s="198">
        <v>66</v>
      </c>
      <c r="T35" s="200">
        <v>2705</v>
      </c>
    </row>
    <row r="36" spans="1:20" s="238" customFormat="1" ht="12" customHeight="1">
      <c r="A36" s="197"/>
      <c r="B36" s="198"/>
      <c r="C36" s="198"/>
      <c r="D36" s="198"/>
      <c r="E36" s="199"/>
      <c r="F36" s="197">
        <v>32</v>
      </c>
      <c r="G36" s="198">
        <v>0</v>
      </c>
      <c r="H36" s="198">
        <v>2</v>
      </c>
      <c r="I36" s="198">
        <v>2</v>
      </c>
      <c r="J36" s="200">
        <v>1472</v>
      </c>
      <c r="K36" s="201">
        <v>39</v>
      </c>
      <c r="L36" s="198">
        <v>4</v>
      </c>
      <c r="M36" s="198">
        <v>7</v>
      </c>
      <c r="N36" s="198">
        <v>11</v>
      </c>
      <c r="O36" s="199">
        <v>1478</v>
      </c>
      <c r="P36" s="197">
        <v>35</v>
      </c>
      <c r="Q36" s="198">
        <v>42</v>
      </c>
      <c r="R36" s="198">
        <v>57</v>
      </c>
      <c r="S36" s="198">
        <v>99</v>
      </c>
      <c r="T36" s="200">
        <v>2804</v>
      </c>
    </row>
    <row r="37" spans="1:20" s="238" customFormat="1" ht="12" customHeight="1">
      <c r="A37" s="197"/>
      <c r="B37" s="198"/>
      <c r="C37" s="198"/>
      <c r="D37" s="198"/>
      <c r="E37" s="199"/>
      <c r="F37" s="197"/>
      <c r="G37" s="198"/>
      <c r="H37" s="198"/>
      <c r="I37" s="198"/>
      <c r="J37" s="200"/>
      <c r="K37" s="201">
        <v>38</v>
      </c>
      <c r="L37" s="198">
        <v>1</v>
      </c>
      <c r="M37" s="198">
        <v>1</v>
      </c>
      <c r="N37" s="198">
        <v>2</v>
      </c>
      <c r="O37" s="199">
        <v>1480</v>
      </c>
      <c r="P37" s="197">
        <v>34</v>
      </c>
      <c r="Q37" s="198">
        <v>35</v>
      </c>
      <c r="R37" s="198">
        <v>38</v>
      </c>
      <c r="S37" s="198">
        <v>75</v>
      </c>
      <c r="T37" s="200">
        <v>2879</v>
      </c>
    </row>
    <row r="38" spans="1:20" s="238" customFormat="1" ht="12" customHeight="1">
      <c r="A38" s="197"/>
      <c r="B38" s="198"/>
      <c r="C38" s="198"/>
      <c r="D38" s="198"/>
      <c r="E38" s="199"/>
      <c r="F38" s="197"/>
      <c r="G38" s="198"/>
      <c r="H38" s="198"/>
      <c r="I38" s="198"/>
      <c r="J38" s="200"/>
      <c r="K38" s="201"/>
      <c r="L38" s="198"/>
      <c r="M38" s="198"/>
      <c r="N38" s="198"/>
      <c r="O38" s="199"/>
      <c r="P38" s="197">
        <v>33</v>
      </c>
      <c r="Q38" s="198">
        <v>3</v>
      </c>
      <c r="R38" s="198">
        <v>8</v>
      </c>
      <c r="S38" s="198">
        <v>11</v>
      </c>
      <c r="T38" s="200">
        <v>2890</v>
      </c>
    </row>
    <row r="39" spans="1:20" s="238" customFormat="1" ht="12" customHeight="1">
      <c r="A39" s="197"/>
      <c r="B39" s="198"/>
      <c r="C39" s="198"/>
      <c r="D39" s="198"/>
      <c r="E39" s="199"/>
      <c r="F39" s="197"/>
      <c r="G39" s="198"/>
      <c r="H39" s="198"/>
      <c r="I39" s="198"/>
      <c r="J39" s="200"/>
      <c r="K39" s="201"/>
      <c r="L39" s="198"/>
      <c r="M39" s="198"/>
      <c r="N39" s="198"/>
      <c r="O39" s="199"/>
      <c r="P39" s="197">
        <v>32</v>
      </c>
      <c r="Q39" s="198">
        <v>7</v>
      </c>
      <c r="R39" s="198">
        <v>4</v>
      </c>
      <c r="S39" s="198">
        <v>11</v>
      </c>
      <c r="T39" s="200">
        <v>2901</v>
      </c>
    </row>
    <row r="40" spans="1:20" s="238" customFormat="1" ht="12" customHeight="1">
      <c r="A40" s="197"/>
      <c r="B40" s="198"/>
      <c r="C40" s="198"/>
      <c r="D40" s="198"/>
      <c r="E40" s="199"/>
      <c r="F40" s="197"/>
      <c r="G40" s="198"/>
      <c r="H40" s="198"/>
      <c r="I40" s="198"/>
      <c r="J40" s="200"/>
      <c r="K40" s="201"/>
      <c r="L40" s="198"/>
      <c r="M40" s="198"/>
      <c r="N40" s="198"/>
      <c r="O40" s="199"/>
      <c r="P40" s="197">
        <v>31</v>
      </c>
      <c r="Q40" s="198">
        <v>0</v>
      </c>
      <c r="R40" s="198">
        <v>1</v>
      </c>
      <c r="S40" s="198">
        <v>1</v>
      </c>
      <c r="T40" s="200">
        <v>2902</v>
      </c>
    </row>
    <row r="41" spans="1:20" s="238" customFormat="1" ht="12" customHeight="1">
      <c r="A41" s="197"/>
      <c r="B41" s="198"/>
      <c r="C41" s="198"/>
      <c r="D41" s="198"/>
      <c r="E41" s="199"/>
      <c r="F41" s="197"/>
      <c r="G41" s="198"/>
      <c r="H41" s="198"/>
      <c r="I41" s="198"/>
      <c r="J41" s="200"/>
      <c r="K41" s="201"/>
      <c r="L41" s="198"/>
      <c r="M41" s="198"/>
      <c r="N41" s="198"/>
      <c r="O41" s="199"/>
      <c r="P41" s="197">
        <v>30</v>
      </c>
      <c r="Q41" s="198">
        <v>1</v>
      </c>
      <c r="R41" s="198">
        <v>0</v>
      </c>
      <c r="S41" s="198">
        <v>1</v>
      </c>
      <c r="T41" s="200">
        <v>2903</v>
      </c>
    </row>
    <row r="42" spans="1:20" s="238" customFormat="1" ht="12" customHeight="1">
      <c r="A42" s="197"/>
      <c r="B42" s="198"/>
      <c r="C42" s="198"/>
      <c r="D42" s="198"/>
      <c r="E42" s="199"/>
      <c r="F42" s="197"/>
      <c r="G42" s="198"/>
      <c r="H42" s="198"/>
      <c r="I42" s="198"/>
      <c r="J42" s="200"/>
      <c r="K42" s="201"/>
      <c r="L42" s="198"/>
      <c r="M42" s="198"/>
      <c r="N42" s="198"/>
      <c r="O42" s="199"/>
      <c r="P42" s="197"/>
      <c r="Q42" s="198"/>
      <c r="R42" s="198"/>
      <c r="S42" s="198"/>
      <c r="T42" s="200"/>
    </row>
    <row r="43" spans="1:20" s="238" customFormat="1" ht="12" customHeight="1">
      <c r="A43" s="197"/>
      <c r="B43" s="198"/>
      <c r="C43" s="198"/>
      <c r="D43" s="198"/>
      <c r="E43" s="199"/>
      <c r="F43" s="197"/>
      <c r="G43" s="198"/>
      <c r="H43" s="198"/>
      <c r="I43" s="198"/>
      <c r="J43" s="200"/>
      <c r="K43" s="201"/>
      <c r="L43" s="198"/>
      <c r="M43" s="198"/>
      <c r="N43" s="198"/>
      <c r="O43" s="199"/>
      <c r="P43" s="197"/>
      <c r="Q43" s="198"/>
      <c r="R43" s="198"/>
      <c r="S43" s="198"/>
      <c r="T43" s="200"/>
    </row>
    <row r="44" spans="1:20" s="238" customFormat="1" ht="12" customHeight="1">
      <c r="A44" s="197"/>
      <c r="B44" s="198"/>
      <c r="C44" s="198"/>
      <c r="D44" s="198"/>
      <c r="E44" s="199"/>
      <c r="F44" s="197"/>
      <c r="G44" s="198"/>
      <c r="H44" s="198"/>
      <c r="I44" s="198"/>
      <c r="J44" s="200"/>
      <c r="K44" s="201"/>
      <c r="L44" s="198"/>
      <c r="M44" s="198"/>
      <c r="N44" s="198"/>
      <c r="O44" s="199"/>
      <c r="P44" s="197"/>
      <c r="Q44" s="198"/>
      <c r="R44" s="198"/>
      <c r="S44" s="198"/>
      <c r="T44" s="200"/>
    </row>
    <row r="45" spans="1:20" s="238" customFormat="1" ht="12" customHeight="1">
      <c r="A45" s="197"/>
      <c r="B45" s="198"/>
      <c r="C45" s="198"/>
      <c r="D45" s="198"/>
      <c r="E45" s="199"/>
      <c r="F45" s="197"/>
      <c r="G45" s="198"/>
      <c r="H45" s="198"/>
      <c r="I45" s="198"/>
      <c r="J45" s="200"/>
      <c r="K45" s="201"/>
      <c r="L45" s="198"/>
      <c r="M45" s="198"/>
      <c r="N45" s="198"/>
      <c r="O45" s="199"/>
      <c r="P45" s="197"/>
      <c r="Q45" s="198"/>
      <c r="R45" s="198"/>
      <c r="S45" s="198"/>
      <c r="T45" s="200"/>
    </row>
    <row r="46" spans="1:20" s="238" customFormat="1" ht="12" customHeight="1">
      <c r="A46" s="197"/>
      <c r="B46" s="198"/>
      <c r="C46" s="198"/>
      <c r="D46" s="198"/>
      <c r="E46" s="199"/>
      <c r="F46" s="197"/>
      <c r="G46" s="198"/>
      <c r="H46" s="198"/>
      <c r="I46" s="198"/>
      <c r="J46" s="200"/>
      <c r="K46" s="201"/>
      <c r="L46" s="198"/>
      <c r="M46" s="198"/>
      <c r="N46" s="198"/>
      <c r="O46" s="199"/>
      <c r="P46" s="197"/>
      <c r="Q46" s="198"/>
      <c r="R46" s="198"/>
      <c r="S46" s="198"/>
      <c r="T46" s="200"/>
    </row>
    <row r="47" spans="1:20" s="238" customFormat="1" ht="12" customHeight="1">
      <c r="A47" s="197"/>
      <c r="B47" s="198"/>
      <c r="C47" s="198"/>
      <c r="D47" s="198"/>
      <c r="E47" s="199"/>
      <c r="F47" s="197"/>
      <c r="G47" s="198"/>
      <c r="H47" s="198"/>
      <c r="I47" s="198"/>
      <c r="J47" s="200"/>
      <c r="K47" s="201"/>
      <c r="L47" s="198"/>
      <c r="M47" s="198"/>
      <c r="N47" s="198"/>
      <c r="O47" s="199"/>
      <c r="P47" s="197"/>
      <c r="Q47" s="198"/>
      <c r="R47" s="198"/>
      <c r="S47" s="198"/>
      <c r="T47" s="200"/>
    </row>
    <row r="48" spans="1:20" s="238" customFormat="1" ht="12" customHeight="1">
      <c r="A48" s="197"/>
      <c r="B48" s="198"/>
      <c r="C48" s="198"/>
      <c r="D48" s="198"/>
      <c r="E48" s="199"/>
      <c r="F48" s="197"/>
      <c r="G48" s="198"/>
      <c r="H48" s="198"/>
      <c r="I48" s="198"/>
      <c r="J48" s="200"/>
      <c r="K48" s="201"/>
      <c r="L48" s="198"/>
      <c r="M48" s="198"/>
      <c r="N48" s="198"/>
      <c r="O48" s="199"/>
      <c r="P48" s="197"/>
      <c r="Q48" s="198"/>
      <c r="R48" s="198"/>
      <c r="S48" s="198"/>
      <c r="T48" s="200"/>
    </row>
    <row r="49" spans="1:20" s="238" customFormat="1" ht="12" customHeight="1">
      <c r="A49" s="197"/>
      <c r="B49" s="198"/>
      <c r="C49" s="198"/>
      <c r="D49" s="198"/>
      <c r="E49" s="199"/>
      <c r="F49" s="197"/>
      <c r="G49" s="198"/>
      <c r="H49" s="198"/>
      <c r="I49" s="198"/>
      <c r="J49" s="200"/>
      <c r="K49" s="201"/>
      <c r="L49" s="198"/>
      <c r="M49" s="198"/>
      <c r="N49" s="198"/>
      <c r="O49" s="199"/>
      <c r="P49" s="197"/>
      <c r="Q49" s="198"/>
      <c r="R49" s="198"/>
      <c r="S49" s="198"/>
      <c r="T49" s="200"/>
    </row>
    <row r="50" spans="1:20" s="238" customFormat="1" ht="12" customHeight="1">
      <c r="A50" s="197"/>
      <c r="B50" s="198"/>
      <c r="C50" s="198"/>
      <c r="D50" s="198"/>
      <c r="E50" s="199"/>
      <c r="F50" s="197"/>
      <c r="G50" s="198"/>
      <c r="H50" s="198"/>
      <c r="I50" s="198"/>
      <c r="J50" s="200"/>
      <c r="K50" s="201"/>
      <c r="L50" s="198"/>
      <c r="M50" s="198"/>
      <c r="N50" s="198"/>
      <c r="O50" s="199"/>
      <c r="P50" s="197"/>
      <c r="Q50" s="198"/>
      <c r="R50" s="198"/>
      <c r="S50" s="198"/>
      <c r="T50" s="200"/>
    </row>
    <row r="51" spans="1:20" s="238" customFormat="1" ht="12" customHeight="1">
      <c r="A51" s="197"/>
      <c r="B51" s="198"/>
      <c r="C51" s="198"/>
      <c r="D51" s="198"/>
      <c r="E51" s="199"/>
      <c r="F51" s="197"/>
      <c r="G51" s="198"/>
      <c r="H51" s="198"/>
      <c r="I51" s="198"/>
      <c r="J51" s="200"/>
      <c r="K51" s="201"/>
      <c r="L51" s="198"/>
      <c r="M51" s="198"/>
      <c r="N51" s="198"/>
      <c r="O51" s="199"/>
      <c r="P51" s="197"/>
      <c r="Q51" s="198"/>
      <c r="R51" s="198"/>
      <c r="S51" s="198"/>
      <c r="T51" s="200"/>
    </row>
    <row r="52" spans="1:20" s="238" customFormat="1" ht="12" customHeight="1">
      <c r="A52" s="197"/>
      <c r="B52" s="198"/>
      <c r="C52" s="198"/>
      <c r="D52" s="198"/>
      <c r="E52" s="199"/>
      <c r="F52" s="197"/>
      <c r="G52" s="198"/>
      <c r="H52" s="198"/>
      <c r="I52" s="198"/>
      <c r="J52" s="200"/>
      <c r="K52" s="201"/>
      <c r="L52" s="198"/>
      <c r="M52" s="198"/>
      <c r="N52" s="198"/>
      <c r="O52" s="199"/>
      <c r="P52" s="197"/>
      <c r="Q52" s="198"/>
      <c r="R52" s="198"/>
      <c r="S52" s="198"/>
      <c r="T52" s="200"/>
    </row>
    <row r="53" spans="1:20" s="238" customFormat="1" ht="12" customHeight="1">
      <c r="A53" s="197"/>
      <c r="B53" s="198"/>
      <c r="C53" s="198"/>
      <c r="D53" s="198"/>
      <c r="E53" s="199"/>
      <c r="F53" s="197"/>
      <c r="G53" s="198"/>
      <c r="H53" s="198"/>
      <c r="I53" s="198"/>
      <c r="J53" s="200"/>
      <c r="K53" s="201"/>
      <c r="L53" s="198"/>
      <c r="M53" s="198"/>
      <c r="N53" s="198"/>
      <c r="O53" s="199"/>
      <c r="P53" s="197"/>
      <c r="Q53" s="198"/>
      <c r="R53" s="198"/>
      <c r="S53" s="198"/>
      <c r="T53" s="200"/>
    </row>
    <row r="54" spans="1:20" s="238" customFormat="1" ht="12" customHeight="1">
      <c r="A54" s="202" t="s">
        <v>225</v>
      </c>
      <c r="B54" s="203">
        <f>SUM(B5:B53)</f>
        <v>567</v>
      </c>
      <c r="C54" s="203">
        <f>SUM(C5:C53)</f>
        <v>748</v>
      </c>
      <c r="D54" s="203">
        <f>SUM(D5:D53)</f>
        <v>1321</v>
      </c>
      <c r="E54" s="204"/>
      <c r="F54" s="202" t="s">
        <v>225</v>
      </c>
      <c r="G54" s="203">
        <f>SUM(G5:G53)</f>
        <v>417</v>
      </c>
      <c r="H54" s="203">
        <f>SUM(H5:H53)</f>
        <v>1043</v>
      </c>
      <c r="I54" s="203">
        <f>SUM(I5:I53)</f>
        <v>1472</v>
      </c>
      <c r="J54" s="205"/>
      <c r="K54" s="206" t="s">
        <v>225</v>
      </c>
      <c r="L54" s="203">
        <f>SUM(L5:L53)</f>
        <v>649</v>
      </c>
      <c r="M54" s="203">
        <f>SUM(M5:M53)</f>
        <v>818</v>
      </c>
      <c r="N54" s="203">
        <f>SUM(N5:N53)</f>
        <v>1480</v>
      </c>
      <c r="O54" s="204"/>
      <c r="P54" s="202" t="s">
        <v>225</v>
      </c>
      <c r="Q54" s="203">
        <f>SUM(Q5:Q53)</f>
        <v>978</v>
      </c>
      <c r="R54" s="203">
        <f>SUM(R5:R53)</f>
        <v>1907</v>
      </c>
      <c r="S54" s="203">
        <f>SUM(S5:S53)</f>
        <v>2903</v>
      </c>
      <c r="T54" s="205"/>
    </row>
    <row r="55" spans="1:20" s="238" customFormat="1" ht="12" customHeight="1">
      <c r="A55" s="207"/>
      <c r="B55" s="184"/>
      <c r="C55" s="184"/>
      <c r="D55" s="184"/>
      <c r="E55" s="184"/>
      <c r="F55" s="207"/>
      <c r="G55" s="184"/>
      <c r="H55" s="184"/>
      <c r="I55" s="184"/>
      <c r="J55" s="184"/>
      <c r="K55" s="207"/>
      <c r="L55" s="184"/>
      <c r="M55" s="184"/>
      <c r="N55" s="184"/>
      <c r="O55" s="184"/>
      <c r="P55" s="207"/>
      <c r="Q55" s="184"/>
      <c r="R55" s="184"/>
      <c r="S55" s="184"/>
      <c r="T55" s="184"/>
    </row>
    <row r="56" spans="1:21" s="238" customFormat="1" ht="12" customHeight="1">
      <c r="A56" s="268" t="s">
        <v>268</v>
      </c>
      <c r="B56" s="269"/>
      <c r="C56" s="269"/>
      <c r="D56" s="269"/>
      <c r="E56" s="288"/>
      <c r="F56" s="268" t="s">
        <v>269</v>
      </c>
      <c r="G56" s="269"/>
      <c r="H56" s="269"/>
      <c r="I56" s="269"/>
      <c r="J56" s="270"/>
      <c r="K56" s="289" t="s">
        <v>270</v>
      </c>
      <c r="L56" s="269"/>
      <c r="M56" s="269"/>
      <c r="N56" s="269"/>
      <c r="O56" s="288"/>
      <c r="P56" s="268" t="s">
        <v>271</v>
      </c>
      <c r="Q56" s="269"/>
      <c r="R56" s="269"/>
      <c r="S56" s="269"/>
      <c r="T56" s="270"/>
      <c r="U56" s="237"/>
    </row>
    <row r="57" spans="1:20" s="238" customFormat="1" ht="12" customHeight="1">
      <c r="A57" s="187" t="s">
        <v>214</v>
      </c>
      <c r="B57" s="188" t="s">
        <v>223</v>
      </c>
      <c r="C57" s="188" t="s">
        <v>224</v>
      </c>
      <c r="D57" s="188" t="s">
        <v>225</v>
      </c>
      <c r="E57" s="189" t="s">
        <v>226</v>
      </c>
      <c r="F57" s="187" t="s">
        <v>214</v>
      </c>
      <c r="G57" s="188" t="s">
        <v>223</v>
      </c>
      <c r="H57" s="188" t="s">
        <v>224</v>
      </c>
      <c r="I57" s="188" t="s">
        <v>225</v>
      </c>
      <c r="J57" s="190" t="s">
        <v>226</v>
      </c>
      <c r="K57" s="191" t="s">
        <v>214</v>
      </c>
      <c r="L57" s="188" t="s">
        <v>223</v>
      </c>
      <c r="M57" s="188" t="s">
        <v>224</v>
      </c>
      <c r="N57" s="188" t="s">
        <v>225</v>
      </c>
      <c r="O57" s="189" t="s">
        <v>226</v>
      </c>
      <c r="P57" s="187" t="s">
        <v>214</v>
      </c>
      <c r="Q57" s="188" t="s">
        <v>223</v>
      </c>
      <c r="R57" s="188" t="s">
        <v>224</v>
      </c>
      <c r="S57" s="188" t="s">
        <v>225</v>
      </c>
      <c r="T57" s="190" t="s">
        <v>226</v>
      </c>
    </row>
    <row r="58" spans="1:20" s="238" customFormat="1" ht="12" customHeight="1">
      <c r="A58" s="192">
        <v>64</v>
      </c>
      <c r="B58" s="193">
        <v>41</v>
      </c>
      <c r="C58" s="193">
        <v>97</v>
      </c>
      <c r="D58" s="193">
        <v>139</v>
      </c>
      <c r="E58" s="194">
        <v>139</v>
      </c>
      <c r="F58" s="192">
        <v>85</v>
      </c>
      <c r="G58" s="193">
        <v>1</v>
      </c>
      <c r="H58" s="193">
        <v>15</v>
      </c>
      <c r="I58" s="193">
        <v>16</v>
      </c>
      <c r="J58" s="195">
        <v>16</v>
      </c>
      <c r="K58" s="196"/>
      <c r="L58" s="193"/>
      <c r="M58" s="193"/>
      <c r="N58" s="193"/>
      <c r="O58" s="194"/>
      <c r="P58" s="192">
        <v>72</v>
      </c>
      <c r="Q58" s="193">
        <v>7</v>
      </c>
      <c r="R58" s="193">
        <v>5</v>
      </c>
      <c r="S58" s="193">
        <v>12</v>
      </c>
      <c r="T58" s="195">
        <v>12</v>
      </c>
    </row>
    <row r="59" spans="1:20" s="238" customFormat="1" ht="12" customHeight="1">
      <c r="A59" s="197">
        <v>63</v>
      </c>
      <c r="B59" s="198">
        <v>9</v>
      </c>
      <c r="C59" s="198">
        <v>34</v>
      </c>
      <c r="D59" s="198">
        <v>43</v>
      </c>
      <c r="E59" s="199">
        <v>182</v>
      </c>
      <c r="F59" s="197">
        <v>84</v>
      </c>
      <c r="G59" s="198">
        <v>1</v>
      </c>
      <c r="H59" s="198">
        <v>2</v>
      </c>
      <c r="I59" s="198">
        <v>3</v>
      </c>
      <c r="J59" s="200">
        <v>19</v>
      </c>
      <c r="K59" s="201"/>
      <c r="L59" s="198"/>
      <c r="M59" s="198"/>
      <c r="N59" s="198"/>
      <c r="O59" s="199"/>
      <c r="P59" s="197">
        <v>71</v>
      </c>
      <c r="Q59" s="198">
        <v>2</v>
      </c>
      <c r="R59" s="198">
        <v>1</v>
      </c>
      <c r="S59" s="198">
        <v>3</v>
      </c>
      <c r="T59" s="200">
        <v>15</v>
      </c>
    </row>
    <row r="60" spans="1:20" s="238" customFormat="1" ht="12" customHeight="1">
      <c r="A60" s="197">
        <v>62</v>
      </c>
      <c r="B60" s="198">
        <v>63</v>
      </c>
      <c r="C60" s="198">
        <v>123</v>
      </c>
      <c r="D60" s="198">
        <v>188</v>
      </c>
      <c r="E60" s="199">
        <v>370</v>
      </c>
      <c r="F60" s="197">
        <v>83</v>
      </c>
      <c r="G60" s="198">
        <v>5</v>
      </c>
      <c r="H60" s="198">
        <v>23</v>
      </c>
      <c r="I60" s="198">
        <v>28</v>
      </c>
      <c r="J60" s="200">
        <v>47</v>
      </c>
      <c r="K60" s="201"/>
      <c r="L60" s="198"/>
      <c r="M60" s="198"/>
      <c r="N60" s="198"/>
      <c r="O60" s="199"/>
      <c r="P60" s="197">
        <v>70</v>
      </c>
      <c r="Q60" s="198">
        <v>18</v>
      </c>
      <c r="R60" s="198">
        <v>17</v>
      </c>
      <c r="S60" s="198">
        <v>35</v>
      </c>
      <c r="T60" s="200">
        <v>50</v>
      </c>
    </row>
    <row r="61" spans="1:20" s="238" customFormat="1" ht="12" customHeight="1">
      <c r="A61" s="197">
        <v>61</v>
      </c>
      <c r="B61" s="198">
        <v>100</v>
      </c>
      <c r="C61" s="198">
        <v>214</v>
      </c>
      <c r="D61" s="198">
        <v>317</v>
      </c>
      <c r="E61" s="199">
        <v>687</v>
      </c>
      <c r="F61" s="197">
        <v>82</v>
      </c>
      <c r="G61" s="198">
        <v>5</v>
      </c>
      <c r="H61" s="198">
        <v>13</v>
      </c>
      <c r="I61" s="198">
        <v>18</v>
      </c>
      <c r="J61" s="200">
        <v>65</v>
      </c>
      <c r="K61" s="201"/>
      <c r="L61" s="198"/>
      <c r="M61" s="198"/>
      <c r="N61" s="198"/>
      <c r="O61" s="199"/>
      <c r="P61" s="197">
        <v>69</v>
      </c>
      <c r="Q61" s="198">
        <v>9</v>
      </c>
      <c r="R61" s="198">
        <v>5</v>
      </c>
      <c r="S61" s="198">
        <v>15</v>
      </c>
      <c r="T61" s="200">
        <v>65</v>
      </c>
    </row>
    <row r="62" spans="1:20" s="238" customFormat="1" ht="12" customHeight="1">
      <c r="A62" s="197">
        <v>60</v>
      </c>
      <c r="B62" s="198">
        <v>45</v>
      </c>
      <c r="C62" s="198">
        <v>113</v>
      </c>
      <c r="D62" s="198">
        <v>158</v>
      </c>
      <c r="E62" s="199">
        <v>845</v>
      </c>
      <c r="F62" s="197">
        <v>81</v>
      </c>
      <c r="G62" s="198">
        <v>2</v>
      </c>
      <c r="H62" s="198">
        <v>8</v>
      </c>
      <c r="I62" s="198">
        <v>10</v>
      </c>
      <c r="J62" s="200">
        <v>75</v>
      </c>
      <c r="K62" s="201"/>
      <c r="L62" s="198"/>
      <c r="M62" s="198"/>
      <c r="N62" s="198"/>
      <c r="O62" s="199"/>
      <c r="P62" s="197">
        <v>68</v>
      </c>
      <c r="Q62" s="198">
        <v>49</v>
      </c>
      <c r="R62" s="198">
        <v>26</v>
      </c>
      <c r="S62" s="198">
        <v>75</v>
      </c>
      <c r="T62" s="200">
        <v>140</v>
      </c>
    </row>
    <row r="63" spans="1:20" s="238" customFormat="1" ht="12" customHeight="1">
      <c r="A63" s="197">
        <v>59</v>
      </c>
      <c r="B63" s="198">
        <v>65</v>
      </c>
      <c r="C63" s="198">
        <v>171</v>
      </c>
      <c r="D63" s="198">
        <v>237</v>
      </c>
      <c r="E63" s="199">
        <v>1082</v>
      </c>
      <c r="F63" s="197">
        <v>80</v>
      </c>
      <c r="G63" s="198">
        <v>1</v>
      </c>
      <c r="H63" s="198">
        <v>10</v>
      </c>
      <c r="I63" s="198">
        <v>11</v>
      </c>
      <c r="J63" s="200">
        <v>86</v>
      </c>
      <c r="K63" s="201"/>
      <c r="L63" s="198"/>
      <c r="M63" s="198"/>
      <c r="N63" s="198"/>
      <c r="O63" s="199"/>
      <c r="P63" s="197">
        <v>67</v>
      </c>
      <c r="Q63" s="198">
        <v>17</v>
      </c>
      <c r="R63" s="198">
        <v>13</v>
      </c>
      <c r="S63" s="198">
        <v>30</v>
      </c>
      <c r="T63" s="200">
        <v>170</v>
      </c>
    </row>
    <row r="64" spans="1:20" s="238" customFormat="1" ht="12" customHeight="1">
      <c r="A64" s="197">
        <v>58</v>
      </c>
      <c r="B64" s="198">
        <v>55</v>
      </c>
      <c r="C64" s="198">
        <v>134</v>
      </c>
      <c r="D64" s="198">
        <v>190</v>
      </c>
      <c r="E64" s="199">
        <v>1272</v>
      </c>
      <c r="F64" s="197">
        <v>79</v>
      </c>
      <c r="G64" s="198">
        <v>4</v>
      </c>
      <c r="H64" s="198">
        <v>7</v>
      </c>
      <c r="I64" s="198">
        <v>11</v>
      </c>
      <c r="J64" s="200">
        <v>97</v>
      </c>
      <c r="K64" s="201"/>
      <c r="L64" s="198"/>
      <c r="M64" s="198"/>
      <c r="N64" s="198"/>
      <c r="O64" s="199"/>
      <c r="P64" s="197">
        <v>66</v>
      </c>
      <c r="Q64" s="198">
        <v>53</v>
      </c>
      <c r="R64" s="198">
        <v>30</v>
      </c>
      <c r="S64" s="198">
        <v>84</v>
      </c>
      <c r="T64" s="200">
        <v>254</v>
      </c>
    </row>
    <row r="65" spans="1:20" s="238" customFormat="1" ht="12" customHeight="1">
      <c r="A65" s="197">
        <v>57</v>
      </c>
      <c r="B65" s="198">
        <v>134</v>
      </c>
      <c r="C65" s="198">
        <v>277</v>
      </c>
      <c r="D65" s="198">
        <v>415</v>
      </c>
      <c r="E65" s="199">
        <v>1687</v>
      </c>
      <c r="F65" s="197">
        <v>78</v>
      </c>
      <c r="G65" s="198">
        <v>3</v>
      </c>
      <c r="H65" s="198">
        <v>7</v>
      </c>
      <c r="I65" s="198">
        <v>10</v>
      </c>
      <c r="J65" s="200">
        <v>107</v>
      </c>
      <c r="K65" s="201"/>
      <c r="L65" s="198"/>
      <c r="M65" s="198"/>
      <c r="N65" s="198"/>
      <c r="O65" s="199"/>
      <c r="P65" s="197">
        <v>65</v>
      </c>
      <c r="Q65" s="198">
        <v>31</v>
      </c>
      <c r="R65" s="198">
        <v>21</v>
      </c>
      <c r="S65" s="198">
        <v>52</v>
      </c>
      <c r="T65" s="200">
        <v>306</v>
      </c>
    </row>
    <row r="66" spans="1:20" s="238" customFormat="1" ht="12" customHeight="1">
      <c r="A66" s="197">
        <v>56</v>
      </c>
      <c r="B66" s="198">
        <v>56</v>
      </c>
      <c r="C66" s="198">
        <v>125</v>
      </c>
      <c r="D66" s="198">
        <v>181</v>
      </c>
      <c r="E66" s="199">
        <v>1868</v>
      </c>
      <c r="F66" s="197">
        <v>77</v>
      </c>
      <c r="G66" s="198">
        <v>4</v>
      </c>
      <c r="H66" s="198">
        <v>2</v>
      </c>
      <c r="I66" s="198">
        <v>6</v>
      </c>
      <c r="J66" s="200">
        <v>113</v>
      </c>
      <c r="K66" s="201"/>
      <c r="L66" s="198"/>
      <c r="M66" s="198"/>
      <c r="N66" s="198"/>
      <c r="O66" s="199"/>
      <c r="P66" s="197">
        <v>64</v>
      </c>
      <c r="Q66" s="198">
        <v>92</v>
      </c>
      <c r="R66" s="198">
        <v>55</v>
      </c>
      <c r="S66" s="198">
        <v>148</v>
      </c>
      <c r="T66" s="200">
        <v>454</v>
      </c>
    </row>
    <row r="67" spans="1:20" s="238" customFormat="1" ht="12" customHeight="1">
      <c r="A67" s="197">
        <v>55</v>
      </c>
      <c r="B67" s="198">
        <v>58</v>
      </c>
      <c r="C67" s="198">
        <v>116</v>
      </c>
      <c r="D67" s="198">
        <v>174</v>
      </c>
      <c r="E67" s="199">
        <v>2042</v>
      </c>
      <c r="F67" s="197">
        <v>76</v>
      </c>
      <c r="G67" s="198">
        <v>1</v>
      </c>
      <c r="H67" s="198">
        <v>3</v>
      </c>
      <c r="I67" s="198">
        <v>4</v>
      </c>
      <c r="J67" s="200">
        <v>117</v>
      </c>
      <c r="K67" s="201"/>
      <c r="L67" s="198"/>
      <c r="M67" s="198"/>
      <c r="N67" s="198"/>
      <c r="O67" s="199"/>
      <c r="P67" s="197">
        <v>63</v>
      </c>
      <c r="Q67" s="198">
        <v>61</v>
      </c>
      <c r="R67" s="198">
        <v>36</v>
      </c>
      <c r="S67" s="198">
        <v>98</v>
      </c>
      <c r="T67" s="200">
        <v>552</v>
      </c>
    </row>
    <row r="68" spans="1:20" s="238" customFormat="1" ht="12" customHeight="1">
      <c r="A68" s="197">
        <v>54</v>
      </c>
      <c r="B68" s="198">
        <v>98</v>
      </c>
      <c r="C68" s="198">
        <v>194</v>
      </c>
      <c r="D68" s="198">
        <v>292</v>
      </c>
      <c r="E68" s="199">
        <v>2334</v>
      </c>
      <c r="F68" s="197">
        <v>75</v>
      </c>
      <c r="G68" s="198">
        <v>1</v>
      </c>
      <c r="H68" s="198">
        <v>3</v>
      </c>
      <c r="I68" s="198">
        <v>4</v>
      </c>
      <c r="J68" s="200">
        <v>121</v>
      </c>
      <c r="K68" s="201"/>
      <c r="L68" s="198"/>
      <c r="M68" s="198"/>
      <c r="N68" s="198"/>
      <c r="O68" s="199"/>
      <c r="P68" s="197">
        <v>62</v>
      </c>
      <c r="Q68" s="198">
        <v>54</v>
      </c>
      <c r="R68" s="198">
        <v>28</v>
      </c>
      <c r="S68" s="198">
        <v>82</v>
      </c>
      <c r="T68" s="200">
        <v>634</v>
      </c>
    </row>
    <row r="69" spans="1:20" s="238" customFormat="1" ht="12" customHeight="1">
      <c r="A69" s="197">
        <v>53</v>
      </c>
      <c r="B69" s="198">
        <v>45</v>
      </c>
      <c r="C69" s="198">
        <v>72</v>
      </c>
      <c r="D69" s="198">
        <v>118</v>
      </c>
      <c r="E69" s="199">
        <v>2452</v>
      </c>
      <c r="F69" s="197">
        <v>74</v>
      </c>
      <c r="G69" s="198">
        <v>2</v>
      </c>
      <c r="H69" s="198">
        <v>0</v>
      </c>
      <c r="I69" s="198">
        <v>2</v>
      </c>
      <c r="J69" s="200">
        <v>123</v>
      </c>
      <c r="K69" s="201"/>
      <c r="L69" s="198"/>
      <c r="M69" s="198"/>
      <c r="N69" s="198"/>
      <c r="O69" s="199"/>
      <c r="P69" s="197">
        <v>61</v>
      </c>
      <c r="Q69" s="198">
        <v>34</v>
      </c>
      <c r="R69" s="198">
        <v>36</v>
      </c>
      <c r="S69" s="198">
        <v>70</v>
      </c>
      <c r="T69" s="200">
        <v>704</v>
      </c>
    </row>
    <row r="70" spans="1:20" s="238" customFormat="1" ht="12" customHeight="1">
      <c r="A70" s="197">
        <v>52</v>
      </c>
      <c r="B70" s="198">
        <v>52</v>
      </c>
      <c r="C70" s="198">
        <v>82</v>
      </c>
      <c r="D70" s="198">
        <v>134</v>
      </c>
      <c r="E70" s="199">
        <v>2586</v>
      </c>
      <c r="F70" s="197">
        <v>72</v>
      </c>
      <c r="G70" s="198">
        <v>3</v>
      </c>
      <c r="H70" s="198">
        <v>4</v>
      </c>
      <c r="I70" s="198">
        <v>7</v>
      </c>
      <c r="J70" s="200">
        <v>130</v>
      </c>
      <c r="K70" s="201"/>
      <c r="L70" s="198"/>
      <c r="M70" s="198"/>
      <c r="N70" s="198"/>
      <c r="O70" s="199"/>
      <c r="P70" s="197">
        <v>60</v>
      </c>
      <c r="Q70" s="198">
        <v>40</v>
      </c>
      <c r="R70" s="198">
        <v>50</v>
      </c>
      <c r="S70" s="198">
        <v>90</v>
      </c>
      <c r="T70" s="200">
        <v>794</v>
      </c>
    </row>
    <row r="71" spans="1:20" s="238" customFormat="1" ht="12" customHeight="1">
      <c r="A71" s="197">
        <v>51</v>
      </c>
      <c r="B71" s="198">
        <v>83</v>
      </c>
      <c r="C71" s="198">
        <v>153</v>
      </c>
      <c r="D71" s="198">
        <v>238</v>
      </c>
      <c r="E71" s="199">
        <v>2824</v>
      </c>
      <c r="F71" s="197">
        <v>71</v>
      </c>
      <c r="G71" s="198">
        <v>1</v>
      </c>
      <c r="H71" s="198">
        <v>1</v>
      </c>
      <c r="I71" s="198">
        <v>2</v>
      </c>
      <c r="J71" s="200">
        <v>132</v>
      </c>
      <c r="K71" s="201"/>
      <c r="L71" s="198"/>
      <c r="M71" s="198"/>
      <c r="N71" s="198"/>
      <c r="O71" s="199"/>
      <c r="P71" s="197">
        <v>59</v>
      </c>
      <c r="Q71" s="198">
        <v>50</v>
      </c>
      <c r="R71" s="198">
        <v>52</v>
      </c>
      <c r="S71" s="198">
        <v>103</v>
      </c>
      <c r="T71" s="200">
        <v>897</v>
      </c>
    </row>
    <row r="72" spans="1:20" s="238" customFormat="1" ht="12" customHeight="1">
      <c r="A72" s="197">
        <v>50</v>
      </c>
      <c r="B72" s="198">
        <v>33</v>
      </c>
      <c r="C72" s="198">
        <v>60</v>
      </c>
      <c r="D72" s="198">
        <v>94</v>
      </c>
      <c r="E72" s="199">
        <v>2918</v>
      </c>
      <c r="F72" s="197">
        <v>70</v>
      </c>
      <c r="G72" s="198">
        <v>2</v>
      </c>
      <c r="H72" s="198">
        <v>2</v>
      </c>
      <c r="I72" s="198">
        <v>4</v>
      </c>
      <c r="J72" s="200">
        <v>136</v>
      </c>
      <c r="K72" s="201"/>
      <c r="L72" s="198"/>
      <c r="M72" s="198"/>
      <c r="N72" s="198"/>
      <c r="O72" s="199"/>
      <c r="P72" s="197">
        <v>58</v>
      </c>
      <c r="Q72" s="198">
        <v>47</v>
      </c>
      <c r="R72" s="198">
        <v>49</v>
      </c>
      <c r="S72" s="198">
        <v>96</v>
      </c>
      <c r="T72" s="200">
        <v>993</v>
      </c>
    </row>
    <row r="73" spans="1:20" s="238" customFormat="1" ht="12" customHeight="1">
      <c r="A73" s="197">
        <v>49</v>
      </c>
      <c r="B73" s="198">
        <v>28</v>
      </c>
      <c r="C73" s="198">
        <v>50</v>
      </c>
      <c r="D73" s="198">
        <v>78</v>
      </c>
      <c r="E73" s="199">
        <v>2996</v>
      </c>
      <c r="F73" s="197">
        <v>69</v>
      </c>
      <c r="G73" s="198">
        <v>1</v>
      </c>
      <c r="H73" s="198">
        <v>0</v>
      </c>
      <c r="I73" s="198">
        <v>1</v>
      </c>
      <c r="J73" s="200">
        <v>137</v>
      </c>
      <c r="K73" s="201"/>
      <c r="L73" s="198"/>
      <c r="M73" s="198"/>
      <c r="N73" s="198"/>
      <c r="O73" s="199"/>
      <c r="P73" s="197">
        <v>57</v>
      </c>
      <c r="Q73" s="198">
        <v>66</v>
      </c>
      <c r="R73" s="198">
        <v>101</v>
      </c>
      <c r="S73" s="198">
        <v>168</v>
      </c>
      <c r="T73" s="200">
        <v>1161</v>
      </c>
    </row>
    <row r="74" spans="1:20" s="238" customFormat="1" ht="12" customHeight="1">
      <c r="A74" s="197">
        <v>48</v>
      </c>
      <c r="B74" s="198">
        <v>19</v>
      </c>
      <c r="C74" s="198">
        <v>73</v>
      </c>
      <c r="D74" s="198">
        <v>93</v>
      </c>
      <c r="E74" s="199">
        <v>3089</v>
      </c>
      <c r="F74" s="197">
        <v>68</v>
      </c>
      <c r="G74" s="198">
        <v>1</v>
      </c>
      <c r="H74" s="198">
        <v>0</v>
      </c>
      <c r="I74" s="198">
        <v>1</v>
      </c>
      <c r="J74" s="200">
        <v>138</v>
      </c>
      <c r="K74" s="201"/>
      <c r="L74" s="198"/>
      <c r="M74" s="198"/>
      <c r="N74" s="198"/>
      <c r="O74" s="199"/>
      <c r="P74" s="197">
        <v>56</v>
      </c>
      <c r="Q74" s="198">
        <v>55</v>
      </c>
      <c r="R74" s="198">
        <v>63</v>
      </c>
      <c r="S74" s="198">
        <v>118</v>
      </c>
      <c r="T74" s="200">
        <v>1279</v>
      </c>
    </row>
    <row r="75" spans="1:20" s="238" customFormat="1" ht="12" customHeight="1">
      <c r="A75" s="197">
        <v>47</v>
      </c>
      <c r="B75" s="198">
        <v>53</v>
      </c>
      <c r="C75" s="198">
        <v>86</v>
      </c>
      <c r="D75" s="198">
        <v>140</v>
      </c>
      <c r="E75" s="199">
        <v>3229</v>
      </c>
      <c r="F75" s="197">
        <v>67</v>
      </c>
      <c r="G75" s="198">
        <v>2</v>
      </c>
      <c r="H75" s="198">
        <v>1</v>
      </c>
      <c r="I75" s="198">
        <v>3</v>
      </c>
      <c r="J75" s="200">
        <v>141</v>
      </c>
      <c r="K75" s="201"/>
      <c r="L75" s="198"/>
      <c r="M75" s="198"/>
      <c r="N75" s="198"/>
      <c r="O75" s="199"/>
      <c r="P75" s="197">
        <v>55</v>
      </c>
      <c r="Q75" s="198">
        <v>46</v>
      </c>
      <c r="R75" s="198">
        <v>54</v>
      </c>
      <c r="S75" s="198">
        <v>101</v>
      </c>
      <c r="T75" s="200">
        <v>1380</v>
      </c>
    </row>
    <row r="76" spans="1:20" s="238" customFormat="1" ht="12" customHeight="1">
      <c r="A76" s="197">
        <v>46</v>
      </c>
      <c r="B76" s="198">
        <v>19</v>
      </c>
      <c r="C76" s="198">
        <v>61</v>
      </c>
      <c r="D76" s="198">
        <v>81</v>
      </c>
      <c r="E76" s="199">
        <v>3310</v>
      </c>
      <c r="F76" s="197">
        <v>64</v>
      </c>
      <c r="G76" s="198">
        <v>1</v>
      </c>
      <c r="H76" s="198">
        <v>0</v>
      </c>
      <c r="I76" s="198">
        <v>1</v>
      </c>
      <c r="J76" s="200">
        <v>142</v>
      </c>
      <c r="K76" s="201"/>
      <c r="L76" s="198"/>
      <c r="M76" s="198"/>
      <c r="N76" s="198"/>
      <c r="O76" s="199"/>
      <c r="P76" s="197">
        <v>54</v>
      </c>
      <c r="Q76" s="198">
        <v>37</v>
      </c>
      <c r="R76" s="198">
        <v>53</v>
      </c>
      <c r="S76" s="198">
        <v>90</v>
      </c>
      <c r="T76" s="200">
        <v>1470</v>
      </c>
    </row>
    <row r="77" spans="1:20" s="238" customFormat="1" ht="12" customHeight="1">
      <c r="A77" s="197">
        <v>45</v>
      </c>
      <c r="B77" s="198">
        <v>11</v>
      </c>
      <c r="C77" s="198">
        <v>55</v>
      </c>
      <c r="D77" s="198">
        <v>66</v>
      </c>
      <c r="E77" s="199">
        <v>3376</v>
      </c>
      <c r="F77" s="197">
        <v>62</v>
      </c>
      <c r="G77" s="198">
        <v>1</v>
      </c>
      <c r="H77" s="198">
        <v>0</v>
      </c>
      <c r="I77" s="198">
        <v>1</v>
      </c>
      <c r="J77" s="200">
        <v>143</v>
      </c>
      <c r="K77" s="201"/>
      <c r="L77" s="198"/>
      <c r="M77" s="198"/>
      <c r="N77" s="198"/>
      <c r="O77" s="199"/>
      <c r="P77" s="197">
        <v>53</v>
      </c>
      <c r="Q77" s="198">
        <v>26</v>
      </c>
      <c r="R77" s="198">
        <v>46</v>
      </c>
      <c r="S77" s="198">
        <v>72</v>
      </c>
      <c r="T77" s="200">
        <v>1542</v>
      </c>
    </row>
    <row r="78" spans="1:20" s="238" customFormat="1" ht="12" customHeight="1">
      <c r="A78" s="197">
        <v>44</v>
      </c>
      <c r="B78" s="198">
        <v>31</v>
      </c>
      <c r="C78" s="198">
        <v>75</v>
      </c>
      <c r="D78" s="198">
        <v>106</v>
      </c>
      <c r="E78" s="199">
        <v>3482</v>
      </c>
      <c r="F78" s="197">
        <v>60</v>
      </c>
      <c r="G78" s="198">
        <v>3</v>
      </c>
      <c r="H78" s="198">
        <v>2</v>
      </c>
      <c r="I78" s="198">
        <v>5</v>
      </c>
      <c r="J78" s="200">
        <v>148</v>
      </c>
      <c r="K78" s="201"/>
      <c r="L78" s="198"/>
      <c r="M78" s="198"/>
      <c r="N78" s="198"/>
      <c r="O78" s="199"/>
      <c r="P78" s="197">
        <v>52</v>
      </c>
      <c r="Q78" s="198">
        <v>40</v>
      </c>
      <c r="R78" s="198">
        <v>51</v>
      </c>
      <c r="S78" s="198">
        <v>92</v>
      </c>
      <c r="T78" s="200">
        <v>1634</v>
      </c>
    </row>
    <row r="79" spans="1:20" s="238" customFormat="1" ht="12" customHeight="1">
      <c r="A79" s="197">
        <v>43</v>
      </c>
      <c r="B79" s="198">
        <v>11</v>
      </c>
      <c r="C79" s="198">
        <v>31</v>
      </c>
      <c r="D79" s="198">
        <v>42</v>
      </c>
      <c r="E79" s="199">
        <v>3524</v>
      </c>
      <c r="F79" s="197">
        <v>59</v>
      </c>
      <c r="G79" s="198">
        <v>1</v>
      </c>
      <c r="H79" s="198">
        <v>5</v>
      </c>
      <c r="I79" s="198">
        <v>6</v>
      </c>
      <c r="J79" s="200">
        <v>154</v>
      </c>
      <c r="K79" s="201"/>
      <c r="L79" s="198"/>
      <c r="M79" s="198"/>
      <c r="N79" s="198"/>
      <c r="O79" s="199"/>
      <c r="P79" s="197">
        <v>51</v>
      </c>
      <c r="Q79" s="198">
        <v>35</v>
      </c>
      <c r="R79" s="198">
        <v>74</v>
      </c>
      <c r="S79" s="198">
        <v>109</v>
      </c>
      <c r="T79" s="200">
        <v>1743</v>
      </c>
    </row>
    <row r="80" spans="1:20" s="238" customFormat="1" ht="12" customHeight="1">
      <c r="A80" s="197">
        <v>42</v>
      </c>
      <c r="B80" s="198">
        <v>12</v>
      </c>
      <c r="C80" s="198">
        <v>37</v>
      </c>
      <c r="D80" s="198">
        <v>49</v>
      </c>
      <c r="E80" s="199">
        <v>3573</v>
      </c>
      <c r="F80" s="197">
        <v>58</v>
      </c>
      <c r="G80" s="198">
        <v>2</v>
      </c>
      <c r="H80" s="198">
        <v>3</v>
      </c>
      <c r="I80" s="198">
        <v>5</v>
      </c>
      <c r="J80" s="200">
        <v>159</v>
      </c>
      <c r="K80" s="201"/>
      <c r="L80" s="198"/>
      <c r="M80" s="198"/>
      <c r="N80" s="198"/>
      <c r="O80" s="199"/>
      <c r="P80" s="197">
        <v>50</v>
      </c>
      <c r="Q80" s="198">
        <v>42</v>
      </c>
      <c r="R80" s="198">
        <v>71</v>
      </c>
      <c r="S80" s="198">
        <v>114</v>
      </c>
      <c r="T80" s="200">
        <v>1857</v>
      </c>
    </row>
    <row r="81" spans="1:20" s="238" customFormat="1" ht="12" customHeight="1">
      <c r="A81" s="197">
        <v>41</v>
      </c>
      <c r="B81" s="198">
        <v>27</v>
      </c>
      <c r="C81" s="198">
        <v>104</v>
      </c>
      <c r="D81" s="198">
        <v>131</v>
      </c>
      <c r="E81" s="199">
        <v>3704</v>
      </c>
      <c r="F81" s="197">
        <v>57</v>
      </c>
      <c r="G81" s="198">
        <v>6</v>
      </c>
      <c r="H81" s="198">
        <v>8</v>
      </c>
      <c r="I81" s="198">
        <v>14</v>
      </c>
      <c r="J81" s="200">
        <v>173</v>
      </c>
      <c r="K81" s="201"/>
      <c r="L81" s="198"/>
      <c r="M81" s="198"/>
      <c r="N81" s="198"/>
      <c r="O81" s="199"/>
      <c r="P81" s="197">
        <v>49</v>
      </c>
      <c r="Q81" s="198">
        <v>67</v>
      </c>
      <c r="R81" s="198">
        <v>117</v>
      </c>
      <c r="S81" s="198">
        <v>186</v>
      </c>
      <c r="T81" s="200">
        <v>2043</v>
      </c>
    </row>
    <row r="82" spans="1:20" s="238" customFormat="1" ht="12" customHeight="1">
      <c r="A82" s="197">
        <v>40</v>
      </c>
      <c r="B82" s="198">
        <v>18</v>
      </c>
      <c r="C82" s="198">
        <v>42</v>
      </c>
      <c r="D82" s="198">
        <v>60</v>
      </c>
      <c r="E82" s="199">
        <v>3764</v>
      </c>
      <c r="F82" s="197">
        <v>56</v>
      </c>
      <c r="G82" s="198">
        <v>5</v>
      </c>
      <c r="H82" s="198">
        <v>7</v>
      </c>
      <c r="I82" s="198">
        <v>12</v>
      </c>
      <c r="J82" s="200">
        <v>185</v>
      </c>
      <c r="K82" s="201"/>
      <c r="L82" s="198"/>
      <c r="M82" s="198"/>
      <c r="N82" s="198"/>
      <c r="O82" s="199"/>
      <c r="P82" s="197">
        <v>48</v>
      </c>
      <c r="Q82" s="198">
        <v>41</v>
      </c>
      <c r="R82" s="198">
        <v>66</v>
      </c>
      <c r="S82" s="198">
        <v>107</v>
      </c>
      <c r="T82" s="200">
        <v>2150</v>
      </c>
    </row>
    <row r="83" spans="1:20" s="238" customFormat="1" ht="12" customHeight="1">
      <c r="A83" s="197">
        <v>39</v>
      </c>
      <c r="B83" s="198">
        <v>21</v>
      </c>
      <c r="C83" s="198">
        <v>31</v>
      </c>
      <c r="D83" s="198">
        <v>52</v>
      </c>
      <c r="E83" s="199">
        <v>3816</v>
      </c>
      <c r="F83" s="197">
        <v>55</v>
      </c>
      <c r="G83" s="198">
        <v>6</v>
      </c>
      <c r="H83" s="198">
        <v>16</v>
      </c>
      <c r="I83" s="198">
        <v>22</v>
      </c>
      <c r="J83" s="200">
        <v>207</v>
      </c>
      <c r="K83" s="201"/>
      <c r="L83" s="198"/>
      <c r="M83" s="198"/>
      <c r="N83" s="198"/>
      <c r="O83" s="199"/>
      <c r="P83" s="197">
        <v>47</v>
      </c>
      <c r="Q83" s="198">
        <v>31</v>
      </c>
      <c r="R83" s="198">
        <v>66</v>
      </c>
      <c r="S83" s="198">
        <v>98</v>
      </c>
      <c r="T83" s="200">
        <v>2248</v>
      </c>
    </row>
    <row r="84" spans="1:20" s="238" customFormat="1" ht="12" customHeight="1">
      <c r="A84" s="197">
        <v>38</v>
      </c>
      <c r="B84" s="198">
        <v>33</v>
      </c>
      <c r="C84" s="198">
        <v>78</v>
      </c>
      <c r="D84" s="198">
        <v>111</v>
      </c>
      <c r="E84" s="199">
        <v>3927</v>
      </c>
      <c r="F84" s="197">
        <v>54</v>
      </c>
      <c r="G84" s="198">
        <v>13</v>
      </c>
      <c r="H84" s="198">
        <v>18</v>
      </c>
      <c r="I84" s="198">
        <v>31</v>
      </c>
      <c r="J84" s="200">
        <v>238</v>
      </c>
      <c r="K84" s="201"/>
      <c r="L84" s="198"/>
      <c r="M84" s="198"/>
      <c r="N84" s="198"/>
      <c r="O84" s="199"/>
      <c r="P84" s="197">
        <v>46</v>
      </c>
      <c r="Q84" s="198">
        <v>34</v>
      </c>
      <c r="R84" s="198">
        <v>72</v>
      </c>
      <c r="S84" s="198">
        <v>108</v>
      </c>
      <c r="T84" s="200">
        <v>2356</v>
      </c>
    </row>
    <row r="85" spans="1:20" s="238" customFormat="1" ht="12" customHeight="1">
      <c r="A85" s="197">
        <v>37</v>
      </c>
      <c r="B85" s="198">
        <v>31</v>
      </c>
      <c r="C85" s="198">
        <v>38</v>
      </c>
      <c r="D85" s="198">
        <v>70</v>
      </c>
      <c r="E85" s="199">
        <v>3997</v>
      </c>
      <c r="F85" s="197">
        <v>53</v>
      </c>
      <c r="G85" s="198">
        <v>15</v>
      </c>
      <c r="H85" s="198">
        <v>30</v>
      </c>
      <c r="I85" s="198">
        <v>45</v>
      </c>
      <c r="J85" s="200">
        <v>283</v>
      </c>
      <c r="K85" s="201"/>
      <c r="L85" s="198"/>
      <c r="M85" s="198"/>
      <c r="N85" s="198"/>
      <c r="O85" s="199"/>
      <c r="P85" s="197">
        <v>45</v>
      </c>
      <c r="Q85" s="198">
        <v>36</v>
      </c>
      <c r="R85" s="198">
        <v>72</v>
      </c>
      <c r="S85" s="198">
        <v>108</v>
      </c>
      <c r="T85" s="200">
        <v>2464</v>
      </c>
    </row>
    <row r="86" spans="1:20" s="238" customFormat="1" ht="12" customHeight="1">
      <c r="A86" s="197">
        <v>36</v>
      </c>
      <c r="B86" s="198">
        <v>26</v>
      </c>
      <c r="C86" s="198">
        <v>44</v>
      </c>
      <c r="D86" s="198">
        <v>71</v>
      </c>
      <c r="E86" s="199">
        <v>4068</v>
      </c>
      <c r="F86" s="197">
        <v>52</v>
      </c>
      <c r="G86" s="198">
        <v>19</v>
      </c>
      <c r="H86" s="198">
        <v>33</v>
      </c>
      <c r="I86" s="198">
        <v>52</v>
      </c>
      <c r="J86" s="200">
        <v>335</v>
      </c>
      <c r="K86" s="201"/>
      <c r="L86" s="198"/>
      <c r="M86" s="198"/>
      <c r="N86" s="198"/>
      <c r="O86" s="199"/>
      <c r="P86" s="197">
        <v>44</v>
      </c>
      <c r="Q86" s="198">
        <v>38</v>
      </c>
      <c r="R86" s="198">
        <v>72</v>
      </c>
      <c r="S86" s="198">
        <v>111</v>
      </c>
      <c r="T86" s="200">
        <v>2575</v>
      </c>
    </row>
    <row r="87" spans="1:20" s="238" customFormat="1" ht="12" customHeight="1">
      <c r="A87" s="197">
        <v>35</v>
      </c>
      <c r="B87" s="198">
        <v>36</v>
      </c>
      <c r="C87" s="198">
        <v>53</v>
      </c>
      <c r="D87" s="198">
        <v>89</v>
      </c>
      <c r="E87" s="199">
        <v>4157</v>
      </c>
      <c r="F87" s="197">
        <v>51</v>
      </c>
      <c r="G87" s="198">
        <v>25</v>
      </c>
      <c r="H87" s="198">
        <v>50</v>
      </c>
      <c r="I87" s="198">
        <v>75</v>
      </c>
      <c r="J87" s="200">
        <v>410</v>
      </c>
      <c r="K87" s="201"/>
      <c r="L87" s="198"/>
      <c r="M87" s="198"/>
      <c r="N87" s="198"/>
      <c r="O87" s="199"/>
      <c r="P87" s="197">
        <v>43</v>
      </c>
      <c r="Q87" s="198">
        <v>31</v>
      </c>
      <c r="R87" s="198">
        <v>85</v>
      </c>
      <c r="S87" s="198">
        <v>117</v>
      </c>
      <c r="T87" s="200">
        <v>2692</v>
      </c>
    </row>
    <row r="88" spans="1:20" s="238" customFormat="1" ht="12" customHeight="1">
      <c r="A88" s="197">
        <v>34</v>
      </c>
      <c r="B88" s="198">
        <v>88</v>
      </c>
      <c r="C88" s="198">
        <v>90</v>
      </c>
      <c r="D88" s="198">
        <v>180</v>
      </c>
      <c r="E88" s="199">
        <v>4337</v>
      </c>
      <c r="F88" s="197">
        <v>50</v>
      </c>
      <c r="G88" s="198">
        <v>54</v>
      </c>
      <c r="H88" s="198">
        <v>61</v>
      </c>
      <c r="I88" s="198">
        <v>117</v>
      </c>
      <c r="J88" s="200">
        <v>527</v>
      </c>
      <c r="K88" s="201"/>
      <c r="L88" s="198"/>
      <c r="M88" s="198"/>
      <c r="N88" s="198"/>
      <c r="O88" s="199"/>
      <c r="P88" s="197">
        <v>42</v>
      </c>
      <c r="Q88" s="198">
        <v>72</v>
      </c>
      <c r="R88" s="198">
        <v>165</v>
      </c>
      <c r="S88" s="198">
        <v>239</v>
      </c>
      <c r="T88" s="200">
        <v>2931</v>
      </c>
    </row>
    <row r="89" spans="1:20" s="238" customFormat="1" ht="12" customHeight="1">
      <c r="A89" s="197">
        <v>33</v>
      </c>
      <c r="B89" s="198">
        <v>54</v>
      </c>
      <c r="C89" s="198">
        <v>46</v>
      </c>
      <c r="D89" s="198">
        <v>101</v>
      </c>
      <c r="E89" s="199">
        <v>4438</v>
      </c>
      <c r="F89" s="197">
        <v>49</v>
      </c>
      <c r="G89" s="198">
        <v>55</v>
      </c>
      <c r="H89" s="198">
        <v>53</v>
      </c>
      <c r="I89" s="198">
        <v>108</v>
      </c>
      <c r="J89" s="200">
        <v>635</v>
      </c>
      <c r="K89" s="201"/>
      <c r="L89" s="198"/>
      <c r="M89" s="198"/>
      <c r="N89" s="198"/>
      <c r="O89" s="199"/>
      <c r="P89" s="197">
        <v>41</v>
      </c>
      <c r="Q89" s="198">
        <v>43</v>
      </c>
      <c r="R89" s="198">
        <v>71</v>
      </c>
      <c r="S89" s="198">
        <v>115</v>
      </c>
      <c r="T89" s="200">
        <v>3046</v>
      </c>
    </row>
    <row r="90" spans="1:20" s="238" customFormat="1" ht="12" customHeight="1">
      <c r="A90" s="197">
        <v>32</v>
      </c>
      <c r="B90" s="198">
        <v>39</v>
      </c>
      <c r="C90" s="198">
        <v>34</v>
      </c>
      <c r="D90" s="198">
        <v>73</v>
      </c>
      <c r="E90" s="199">
        <v>4511</v>
      </c>
      <c r="F90" s="197">
        <v>48</v>
      </c>
      <c r="G90" s="198">
        <v>63</v>
      </c>
      <c r="H90" s="198">
        <v>68</v>
      </c>
      <c r="I90" s="198">
        <v>133</v>
      </c>
      <c r="J90" s="200">
        <v>768</v>
      </c>
      <c r="K90" s="201"/>
      <c r="L90" s="198"/>
      <c r="M90" s="198"/>
      <c r="N90" s="198"/>
      <c r="O90" s="199"/>
      <c r="P90" s="197">
        <v>40</v>
      </c>
      <c r="Q90" s="198">
        <v>38</v>
      </c>
      <c r="R90" s="198">
        <v>63</v>
      </c>
      <c r="S90" s="198">
        <v>104</v>
      </c>
      <c r="T90" s="200">
        <v>3150</v>
      </c>
    </row>
    <row r="91" spans="1:20" s="238" customFormat="1" ht="12" customHeight="1">
      <c r="A91" s="197">
        <v>31</v>
      </c>
      <c r="B91" s="198">
        <v>80</v>
      </c>
      <c r="C91" s="198">
        <v>67</v>
      </c>
      <c r="D91" s="198">
        <v>150</v>
      </c>
      <c r="E91" s="199">
        <v>4661</v>
      </c>
      <c r="F91" s="197">
        <v>47</v>
      </c>
      <c r="G91" s="198">
        <v>63</v>
      </c>
      <c r="H91" s="198">
        <v>75</v>
      </c>
      <c r="I91" s="198">
        <v>140</v>
      </c>
      <c r="J91" s="200">
        <v>908</v>
      </c>
      <c r="K91" s="201"/>
      <c r="L91" s="198"/>
      <c r="M91" s="198"/>
      <c r="N91" s="198"/>
      <c r="O91" s="199"/>
      <c r="P91" s="197">
        <v>39</v>
      </c>
      <c r="Q91" s="198">
        <v>31</v>
      </c>
      <c r="R91" s="198">
        <v>62</v>
      </c>
      <c r="S91" s="198">
        <v>97</v>
      </c>
      <c r="T91" s="200">
        <v>3247</v>
      </c>
    </row>
    <row r="92" spans="1:20" s="238" customFormat="1" ht="12" customHeight="1">
      <c r="A92" s="197">
        <v>30</v>
      </c>
      <c r="B92" s="198">
        <v>14</v>
      </c>
      <c r="C92" s="198">
        <v>18</v>
      </c>
      <c r="D92" s="198">
        <v>32</v>
      </c>
      <c r="E92" s="199">
        <v>4693</v>
      </c>
      <c r="F92" s="197">
        <v>46</v>
      </c>
      <c r="G92" s="198">
        <v>71</v>
      </c>
      <c r="H92" s="198">
        <v>74</v>
      </c>
      <c r="I92" s="198">
        <v>145</v>
      </c>
      <c r="J92" s="200">
        <v>1053</v>
      </c>
      <c r="K92" s="201"/>
      <c r="L92" s="198"/>
      <c r="M92" s="198"/>
      <c r="N92" s="198"/>
      <c r="O92" s="199"/>
      <c r="P92" s="197">
        <v>38</v>
      </c>
      <c r="Q92" s="198">
        <v>36</v>
      </c>
      <c r="R92" s="198">
        <v>66</v>
      </c>
      <c r="S92" s="198">
        <v>104</v>
      </c>
      <c r="T92" s="200">
        <v>3351</v>
      </c>
    </row>
    <row r="93" spans="1:20" s="238" customFormat="1" ht="12" customHeight="1">
      <c r="A93" s="197">
        <v>29</v>
      </c>
      <c r="B93" s="198">
        <v>14</v>
      </c>
      <c r="C93" s="198">
        <v>8</v>
      </c>
      <c r="D93" s="198">
        <v>23</v>
      </c>
      <c r="E93" s="199">
        <v>4716</v>
      </c>
      <c r="F93" s="197">
        <v>45</v>
      </c>
      <c r="G93" s="198">
        <v>73</v>
      </c>
      <c r="H93" s="198">
        <v>86</v>
      </c>
      <c r="I93" s="198">
        <v>162</v>
      </c>
      <c r="J93" s="200">
        <v>1215</v>
      </c>
      <c r="K93" s="201"/>
      <c r="L93" s="198"/>
      <c r="M93" s="198"/>
      <c r="N93" s="198"/>
      <c r="O93" s="199"/>
      <c r="P93" s="197">
        <v>37</v>
      </c>
      <c r="Q93" s="198">
        <v>50</v>
      </c>
      <c r="R93" s="198">
        <v>53</v>
      </c>
      <c r="S93" s="198">
        <v>103</v>
      </c>
      <c r="T93" s="200">
        <v>3454</v>
      </c>
    </row>
    <row r="94" spans="1:20" s="238" customFormat="1" ht="12" customHeight="1">
      <c r="A94" s="197">
        <v>28</v>
      </c>
      <c r="B94" s="198">
        <v>14</v>
      </c>
      <c r="C94" s="198">
        <v>15</v>
      </c>
      <c r="D94" s="198">
        <v>29</v>
      </c>
      <c r="E94" s="199">
        <v>4745</v>
      </c>
      <c r="F94" s="197">
        <v>44</v>
      </c>
      <c r="G94" s="198">
        <v>41</v>
      </c>
      <c r="H94" s="198">
        <v>69</v>
      </c>
      <c r="I94" s="198">
        <v>111</v>
      </c>
      <c r="J94" s="200">
        <v>1326</v>
      </c>
      <c r="K94" s="201"/>
      <c r="L94" s="198"/>
      <c r="M94" s="198"/>
      <c r="N94" s="198"/>
      <c r="O94" s="199"/>
      <c r="P94" s="197">
        <v>36</v>
      </c>
      <c r="Q94" s="198">
        <v>26</v>
      </c>
      <c r="R94" s="198">
        <v>46</v>
      </c>
      <c r="S94" s="198">
        <v>73</v>
      </c>
      <c r="T94" s="200">
        <v>3527</v>
      </c>
    </row>
    <row r="95" spans="1:20" s="238" customFormat="1" ht="12" customHeight="1">
      <c r="A95" s="197">
        <v>27</v>
      </c>
      <c r="B95" s="198">
        <v>1</v>
      </c>
      <c r="C95" s="198">
        <v>3</v>
      </c>
      <c r="D95" s="198">
        <v>4</v>
      </c>
      <c r="E95" s="199">
        <v>4749</v>
      </c>
      <c r="F95" s="197">
        <v>43</v>
      </c>
      <c r="G95" s="198">
        <v>66</v>
      </c>
      <c r="H95" s="198">
        <v>76</v>
      </c>
      <c r="I95" s="198">
        <v>142</v>
      </c>
      <c r="J95" s="200">
        <v>1468</v>
      </c>
      <c r="K95" s="201"/>
      <c r="L95" s="198"/>
      <c r="M95" s="198"/>
      <c r="N95" s="198"/>
      <c r="O95" s="199"/>
      <c r="P95" s="197">
        <v>35</v>
      </c>
      <c r="Q95" s="198">
        <v>57</v>
      </c>
      <c r="R95" s="198">
        <v>54</v>
      </c>
      <c r="S95" s="198">
        <v>113</v>
      </c>
      <c r="T95" s="200">
        <v>3640</v>
      </c>
    </row>
    <row r="96" spans="1:20" s="238" customFormat="1" ht="12" customHeight="1">
      <c r="A96" s="197">
        <v>25</v>
      </c>
      <c r="B96" s="198">
        <v>4</v>
      </c>
      <c r="C96" s="198">
        <v>2</v>
      </c>
      <c r="D96" s="198">
        <v>6</v>
      </c>
      <c r="E96" s="199">
        <v>4755</v>
      </c>
      <c r="F96" s="197">
        <v>42</v>
      </c>
      <c r="G96" s="198">
        <v>30</v>
      </c>
      <c r="H96" s="198">
        <v>33</v>
      </c>
      <c r="I96" s="198">
        <v>63</v>
      </c>
      <c r="J96" s="200">
        <v>1531</v>
      </c>
      <c r="K96" s="201"/>
      <c r="L96" s="198"/>
      <c r="M96" s="198"/>
      <c r="N96" s="198"/>
      <c r="O96" s="199"/>
      <c r="P96" s="197">
        <v>34</v>
      </c>
      <c r="Q96" s="198">
        <v>52</v>
      </c>
      <c r="R96" s="198">
        <v>54</v>
      </c>
      <c r="S96" s="198">
        <v>106</v>
      </c>
      <c r="T96" s="200">
        <v>3746</v>
      </c>
    </row>
    <row r="97" spans="1:20" s="238" customFormat="1" ht="12" customHeight="1">
      <c r="A97" s="197"/>
      <c r="B97" s="198"/>
      <c r="C97" s="198"/>
      <c r="D97" s="198"/>
      <c r="E97" s="199"/>
      <c r="F97" s="197">
        <v>41</v>
      </c>
      <c r="G97" s="198">
        <v>15</v>
      </c>
      <c r="H97" s="198">
        <v>10</v>
      </c>
      <c r="I97" s="198">
        <v>25</v>
      </c>
      <c r="J97" s="200">
        <v>1556</v>
      </c>
      <c r="K97" s="201"/>
      <c r="L97" s="198"/>
      <c r="M97" s="198"/>
      <c r="N97" s="198"/>
      <c r="O97" s="199"/>
      <c r="P97" s="197">
        <v>33</v>
      </c>
      <c r="Q97" s="198">
        <v>7</v>
      </c>
      <c r="R97" s="198">
        <v>15</v>
      </c>
      <c r="S97" s="198">
        <v>23</v>
      </c>
      <c r="T97" s="200">
        <v>3769</v>
      </c>
    </row>
    <row r="98" spans="1:20" s="238" customFormat="1" ht="12" customHeight="1">
      <c r="A98" s="197"/>
      <c r="B98" s="198"/>
      <c r="C98" s="198"/>
      <c r="D98" s="198"/>
      <c r="E98" s="199"/>
      <c r="F98" s="197">
        <v>40</v>
      </c>
      <c r="G98" s="198">
        <v>9</v>
      </c>
      <c r="H98" s="198">
        <v>9</v>
      </c>
      <c r="I98" s="198">
        <v>18</v>
      </c>
      <c r="J98" s="200">
        <v>1574</v>
      </c>
      <c r="K98" s="201"/>
      <c r="L98" s="198"/>
      <c r="M98" s="198"/>
      <c r="N98" s="198"/>
      <c r="O98" s="199"/>
      <c r="P98" s="197">
        <v>32</v>
      </c>
      <c r="Q98" s="198">
        <v>5</v>
      </c>
      <c r="R98" s="198">
        <v>6</v>
      </c>
      <c r="S98" s="198">
        <v>12</v>
      </c>
      <c r="T98" s="200">
        <v>3781</v>
      </c>
    </row>
    <row r="99" spans="1:20" s="238" customFormat="1" ht="12" customHeight="1">
      <c r="A99" s="197"/>
      <c r="B99" s="198"/>
      <c r="C99" s="198"/>
      <c r="D99" s="198"/>
      <c r="E99" s="199"/>
      <c r="F99" s="197">
        <v>39</v>
      </c>
      <c r="G99" s="198">
        <v>7</v>
      </c>
      <c r="H99" s="198">
        <v>5</v>
      </c>
      <c r="I99" s="198">
        <v>12</v>
      </c>
      <c r="J99" s="200">
        <v>1586</v>
      </c>
      <c r="K99" s="201"/>
      <c r="L99" s="198"/>
      <c r="M99" s="198"/>
      <c r="N99" s="198"/>
      <c r="O99" s="199"/>
      <c r="P99" s="197">
        <v>31</v>
      </c>
      <c r="Q99" s="198">
        <v>2</v>
      </c>
      <c r="R99" s="198">
        <v>8</v>
      </c>
      <c r="S99" s="198">
        <v>11</v>
      </c>
      <c r="T99" s="200">
        <v>3792</v>
      </c>
    </row>
    <row r="100" spans="1:20" s="238" customFormat="1" ht="12" customHeight="1">
      <c r="A100" s="197"/>
      <c r="B100" s="198"/>
      <c r="C100" s="198"/>
      <c r="D100" s="198"/>
      <c r="E100" s="199"/>
      <c r="F100" s="197">
        <v>38</v>
      </c>
      <c r="G100" s="198">
        <v>3</v>
      </c>
      <c r="H100" s="198">
        <v>1</v>
      </c>
      <c r="I100" s="198">
        <v>4</v>
      </c>
      <c r="J100" s="200">
        <v>1590</v>
      </c>
      <c r="K100" s="201"/>
      <c r="L100" s="198"/>
      <c r="M100" s="198"/>
      <c r="N100" s="198"/>
      <c r="O100" s="199"/>
      <c r="P100" s="197">
        <v>30</v>
      </c>
      <c r="Q100" s="198">
        <v>3</v>
      </c>
      <c r="R100" s="198">
        <v>1</v>
      </c>
      <c r="S100" s="198">
        <v>4</v>
      </c>
      <c r="T100" s="200">
        <v>3796</v>
      </c>
    </row>
    <row r="101" spans="1:20" s="238" customFormat="1" ht="12" customHeight="1">
      <c r="A101" s="197"/>
      <c r="B101" s="198"/>
      <c r="C101" s="198"/>
      <c r="D101" s="198"/>
      <c r="E101" s="199"/>
      <c r="F101" s="197">
        <v>37</v>
      </c>
      <c r="G101" s="198">
        <v>2</v>
      </c>
      <c r="H101" s="198">
        <v>0</v>
      </c>
      <c r="I101" s="198">
        <v>2</v>
      </c>
      <c r="J101" s="200">
        <v>1592</v>
      </c>
      <c r="K101" s="201"/>
      <c r="L101" s="198"/>
      <c r="M101" s="198"/>
      <c r="N101" s="198"/>
      <c r="O101" s="199"/>
      <c r="P101" s="197">
        <v>29</v>
      </c>
      <c r="Q101" s="198">
        <v>1</v>
      </c>
      <c r="R101" s="198">
        <v>0</v>
      </c>
      <c r="S101" s="198">
        <v>1</v>
      </c>
      <c r="T101" s="200">
        <v>3797</v>
      </c>
    </row>
    <row r="102" spans="1:20" s="238" customFormat="1" ht="12" customHeight="1">
      <c r="A102" s="197"/>
      <c r="B102" s="198"/>
      <c r="C102" s="198"/>
      <c r="D102" s="198"/>
      <c r="E102" s="199"/>
      <c r="F102" s="197">
        <v>36</v>
      </c>
      <c r="G102" s="198">
        <v>1</v>
      </c>
      <c r="H102" s="198">
        <v>2</v>
      </c>
      <c r="I102" s="198">
        <v>3</v>
      </c>
      <c r="J102" s="200">
        <v>1595</v>
      </c>
      <c r="K102" s="201"/>
      <c r="L102" s="198"/>
      <c r="M102" s="198"/>
      <c r="N102" s="198"/>
      <c r="O102" s="199"/>
      <c r="P102" s="197">
        <v>28</v>
      </c>
      <c r="Q102" s="198">
        <v>0</v>
      </c>
      <c r="R102" s="198">
        <v>2</v>
      </c>
      <c r="S102" s="198">
        <v>3</v>
      </c>
      <c r="T102" s="200">
        <v>3800</v>
      </c>
    </row>
    <row r="103" spans="1:20" s="238" customFormat="1" ht="12" customHeight="1">
      <c r="A103" s="197"/>
      <c r="B103" s="198"/>
      <c r="C103" s="198"/>
      <c r="D103" s="198"/>
      <c r="E103" s="199"/>
      <c r="F103" s="197"/>
      <c r="G103" s="198"/>
      <c r="H103" s="198"/>
      <c r="I103" s="198"/>
      <c r="J103" s="200"/>
      <c r="K103" s="201"/>
      <c r="L103" s="198"/>
      <c r="M103" s="198"/>
      <c r="N103" s="198"/>
      <c r="O103" s="199"/>
      <c r="P103" s="197">
        <v>27</v>
      </c>
      <c r="Q103" s="198">
        <v>1</v>
      </c>
      <c r="R103" s="198">
        <v>1</v>
      </c>
      <c r="S103" s="198">
        <v>5</v>
      </c>
      <c r="T103" s="200">
        <v>3805</v>
      </c>
    </row>
    <row r="104" spans="1:20" s="238" customFormat="1" ht="12" customHeight="1">
      <c r="A104" s="197"/>
      <c r="B104" s="198"/>
      <c r="C104" s="198"/>
      <c r="D104" s="198"/>
      <c r="E104" s="199"/>
      <c r="F104" s="197"/>
      <c r="G104" s="198"/>
      <c r="H104" s="198"/>
      <c r="I104" s="198"/>
      <c r="J104" s="200"/>
      <c r="K104" s="201"/>
      <c r="L104" s="198"/>
      <c r="M104" s="198"/>
      <c r="N104" s="198"/>
      <c r="O104" s="199"/>
      <c r="P104" s="197"/>
      <c r="Q104" s="198"/>
      <c r="R104" s="198"/>
      <c r="S104" s="198"/>
      <c r="T104" s="200"/>
    </row>
    <row r="105" spans="1:20" s="238" customFormat="1" ht="12" customHeight="1">
      <c r="A105" s="197"/>
      <c r="B105" s="198"/>
      <c r="C105" s="198"/>
      <c r="D105" s="198"/>
      <c r="E105" s="199"/>
      <c r="F105" s="197"/>
      <c r="G105" s="198"/>
      <c r="H105" s="198"/>
      <c r="I105" s="198"/>
      <c r="J105" s="200"/>
      <c r="K105" s="201"/>
      <c r="L105" s="198"/>
      <c r="M105" s="198"/>
      <c r="N105" s="198"/>
      <c r="O105" s="199"/>
      <c r="P105" s="197"/>
      <c r="Q105" s="198"/>
      <c r="R105" s="198"/>
      <c r="S105" s="198"/>
      <c r="T105" s="200"/>
    </row>
    <row r="106" spans="1:20" s="238" customFormat="1" ht="12" customHeight="1">
      <c r="A106" s="197"/>
      <c r="B106" s="198"/>
      <c r="C106" s="198"/>
      <c r="D106" s="198"/>
      <c r="E106" s="199"/>
      <c r="F106" s="197"/>
      <c r="G106" s="198"/>
      <c r="H106" s="198"/>
      <c r="I106" s="198"/>
      <c r="J106" s="200"/>
      <c r="K106" s="201"/>
      <c r="L106" s="198"/>
      <c r="M106" s="198"/>
      <c r="N106" s="198"/>
      <c r="O106" s="199"/>
      <c r="P106" s="197"/>
      <c r="Q106" s="198"/>
      <c r="R106" s="198"/>
      <c r="S106" s="198"/>
      <c r="T106" s="200"/>
    </row>
    <row r="107" spans="1:20" s="238" customFormat="1" ht="12" customHeight="1">
      <c r="A107" s="197"/>
      <c r="B107" s="198"/>
      <c r="C107" s="198"/>
      <c r="D107" s="198"/>
      <c r="E107" s="199"/>
      <c r="F107" s="197"/>
      <c r="G107" s="198"/>
      <c r="H107" s="198"/>
      <c r="I107" s="198"/>
      <c r="J107" s="200"/>
      <c r="K107" s="201"/>
      <c r="L107" s="198"/>
      <c r="M107" s="198"/>
      <c r="N107" s="198"/>
      <c r="O107" s="199"/>
      <c r="P107" s="197"/>
      <c r="Q107" s="198"/>
      <c r="R107" s="198"/>
      <c r="S107" s="198"/>
      <c r="T107" s="200"/>
    </row>
    <row r="108" spans="1:20" s="238" customFormat="1" ht="12" customHeight="1">
      <c r="A108" s="197"/>
      <c r="B108" s="198"/>
      <c r="C108" s="198"/>
      <c r="D108" s="198"/>
      <c r="E108" s="199"/>
      <c r="F108" s="197"/>
      <c r="G108" s="198"/>
      <c r="H108" s="198"/>
      <c r="I108" s="198"/>
      <c r="J108" s="200"/>
      <c r="K108" s="201"/>
      <c r="L108" s="198"/>
      <c r="M108" s="198"/>
      <c r="N108" s="198"/>
      <c r="O108" s="199"/>
      <c r="P108" s="197"/>
      <c r="Q108" s="198"/>
      <c r="R108" s="198"/>
      <c r="S108" s="198"/>
      <c r="T108" s="200"/>
    </row>
    <row r="109" spans="1:20" s="238" customFormat="1" ht="12" customHeight="1">
      <c r="A109" s="202" t="s">
        <v>225</v>
      </c>
      <c r="B109" s="203">
        <f>SUM(B58:B108)</f>
        <v>1621</v>
      </c>
      <c r="C109" s="203">
        <f>SUM(C58:C108)</f>
        <v>3106</v>
      </c>
      <c r="D109" s="203">
        <f>SUM(D58:D108)</f>
        <v>4755</v>
      </c>
      <c r="E109" s="204"/>
      <c r="F109" s="202" t="s">
        <v>225</v>
      </c>
      <c r="G109" s="203">
        <f>SUM(G58:G108)</f>
        <v>690</v>
      </c>
      <c r="H109" s="203">
        <f>SUM(H58:H108)</f>
        <v>895</v>
      </c>
      <c r="I109" s="203">
        <f>SUM(I58:I108)</f>
        <v>1595</v>
      </c>
      <c r="J109" s="205"/>
      <c r="K109" s="206" t="s">
        <v>225</v>
      </c>
      <c r="L109" s="203">
        <f>SUM(L58:L108)</f>
        <v>0</v>
      </c>
      <c r="M109" s="203">
        <f>SUM(M58:M108)</f>
        <v>0</v>
      </c>
      <c r="N109" s="203">
        <f>SUM(N58:N108)</f>
        <v>0</v>
      </c>
      <c r="O109" s="204"/>
      <c r="P109" s="202" t="s">
        <v>225</v>
      </c>
      <c r="Q109" s="203">
        <f>SUM(Q58:Q108)</f>
        <v>1613</v>
      </c>
      <c r="R109" s="203">
        <f>SUM(R58:R108)</f>
        <v>2154</v>
      </c>
      <c r="S109" s="203">
        <f>SUM(S58:S108)</f>
        <v>3805</v>
      </c>
      <c r="T109" s="205"/>
    </row>
  </sheetData>
  <sheetProtection/>
  <mergeCells count="9">
    <mergeCell ref="A1:E1"/>
    <mergeCell ref="A3:E3"/>
    <mergeCell ref="F3:J3"/>
    <mergeCell ref="K3:O3"/>
    <mergeCell ref="P3:T3"/>
    <mergeCell ref="A56:E56"/>
    <mergeCell ref="F56:J56"/>
    <mergeCell ref="K56:O56"/>
    <mergeCell ref="P56:T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2.77734375" style="4" customWidth="1"/>
    <col min="2" max="2" width="15.5546875" style="0" customWidth="1"/>
    <col min="3" max="5" width="13.3359375" style="0" customWidth="1"/>
  </cols>
  <sheetData>
    <row r="1" spans="1:10" ht="39.75" customHeight="1">
      <c r="A1" s="242" t="s">
        <v>12</v>
      </c>
      <c r="B1" s="242"/>
      <c r="C1" s="242"/>
      <c r="D1" s="242"/>
      <c r="E1" s="242"/>
      <c r="F1" s="40"/>
      <c r="G1" s="40"/>
      <c r="H1" s="40"/>
      <c r="I1" s="40"/>
      <c r="J1" s="40"/>
    </row>
    <row r="2" spans="1:7" ht="39.75" customHeight="1" thickBot="1">
      <c r="A2" s="243" t="s">
        <v>13</v>
      </c>
      <c r="B2" s="243"/>
      <c r="C2" s="243"/>
      <c r="D2" s="243"/>
      <c r="E2" s="243"/>
      <c r="F2" s="5"/>
      <c r="G2" s="5"/>
    </row>
    <row r="3" spans="1:5" ht="24.75" customHeight="1" thickBot="1">
      <c r="A3" s="21" t="s">
        <v>14</v>
      </c>
      <c r="B3" s="22" t="s">
        <v>167</v>
      </c>
      <c r="C3" s="22" t="s">
        <v>0</v>
      </c>
      <c r="D3" s="22" t="s">
        <v>168</v>
      </c>
      <c r="E3" s="23" t="s">
        <v>169</v>
      </c>
    </row>
    <row r="4" spans="1:5" ht="30" customHeight="1" thickTop="1">
      <c r="A4" s="68" t="s">
        <v>3</v>
      </c>
      <c r="B4" s="24" t="s">
        <v>15</v>
      </c>
      <c r="C4" s="25">
        <v>513892</v>
      </c>
      <c r="D4" s="26" t="s">
        <v>16</v>
      </c>
      <c r="E4" s="27" t="s">
        <v>17</v>
      </c>
    </row>
    <row r="5" spans="1:5" ht="19.5" customHeight="1">
      <c r="A5" s="244" t="s">
        <v>18</v>
      </c>
      <c r="B5" s="28" t="s">
        <v>19</v>
      </c>
      <c r="C5" s="29">
        <v>101751</v>
      </c>
      <c r="D5" s="30" t="s">
        <v>20</v>
      </c>
      <c r="E5" s="31" t="s">
        <v>21</v>
      </c>
    </row>
    <row r="6" spans="1:5" ht="19.5" customHeight="1">
      <c r="A6" s="245"/>
      <c r="B6" s="10" t="s">
        <v>22</v>
      </c>
      <c r="C6" s="11">
        <v>2551</v>
      </c>
      <c r="D6" s="7" t="s">
        <v>23</v>
      </c>
      <c r="E6" s="12" t="s">
        <v>24</v>
      </c>
    </row>
    <row r="7" spans="1:5" ht="19.5" customHeight="1">
      <c r="A7" s="245"/>
      <c r="B7" s="10" t="s">
        <v>25</v>
      </c>
      <c r="C7" s="11">
        <v>1206</v>
      </c>
      <c r="D7" s="7" t="s">
        <v>26</v>
      </c>
      <c r="E7" s="12" t="s">
        <v>27</v>
      </c>
    </row>
    <row r="8" spans="1:5" ht="19.5" customHeight="1">
      <c r="A8" s="247"/>
      <c r="B8" s="32" t="s">
        <v>28</v>
      </c>
      <c r="C8" s="33">
        <v>398469</v>
      </c>
      <c r="D8" s="34" t="s">
        <v>29</v>
      </c>
      <c r="E8" s="35" t="s">
        <v>30</v>
      </c>
    </row>
    <row r="9" spans="1:5" ht="30" customHeight="1">
      <c r="A9" s="69" t="s">
        <v>31</v>
      </c>
      <c r="B9" s="36" t="s">
        <v>15</v>
      </c>
      <c r="C9" s="37">
        <v>510077</v>
      </c>
      <c r="D9" s="38" t="s">
        <v>32</v>
      </c>
      <c r="E9" s="39" t="s">
        <v>33</v>
      </c>
    </row>
    <row r="10" spans="1:5" ht="19.5" customHeight="1">
      <c r="A10" s="244" t="s">
        <v>4</v>
      </c>
      <c r="B10" s="28" t="s">
        <v>34</v>
      </c>
      <c r="C10" s="29">
        <v>158881</v>
      </c>
      <c r="D10" s="30" t="s">
        <v>35</v>
      </c>
      <c r="E10" s="31" t="s">
        <v>36</v>
      </c>
    </row>
    <row r="11" spans="1:5" ht="19.5" customHeight="1">
      <c r="A11" s="245"/>
      <c r="B11" s="10" t="s">
        <v>37</v>
      </c>
      <c r="C11" s="11">
        <v>39852</v>
      </c>
      <c r="D11" s="7" t="s">
        <v>38</v>
      </c>
      <c r="E11" s="12" t="s">
        <v>39</v>
      </c>
    </row>
    <row r="12" spans="1:5" ht="19.5" customHeight="1">
      <c r="A12" s="245"/>
      <c r="B12" s="10" t="s">
        <v>40</v>
      </c>
      <c r="C12" s="11">
        <v>182482</v>
      </c>
      <c r="D12" s="7" t="s">
        <v>41</v>
      </c>
      <c r="E12" s="12" t="s">
        <v>42</v>
      </c>
    </row>
    <row r="13" spans="1:5" ht="19.5" customHeight="1">
      <c r="A13" s="245"/>
      <c r="B13" s="10" t="s">
        <v>43</v>
      </c>
      <c r="C13" s="11">
        <v>43178</v>
      </c>
      <c r="D13" s="7" t="s">
        <v>44</v>
      </c>
      <c r="E13" s="12" t="s">
        <v>45</v>
      </c>
    </row>
    <row r="14" spans="1:5" ht="19.5" customHeight="1">
      <c r="A14" s="245"/>
      <c r="B14" s="10" t="s">
        <v>46</v>
      </c>
      <c r="C14" s="11">
        <v>31300</v>
      </c>
      <c r="D14" s="7" t="s">
        <v>47</v>
      </c>
      <c r="E14" s="12" t="s">
        <v>48</v>
      </c>
    </row>
    <row r="15" spans="1:5" ht="19.5" customHeight="1">
      <c r="A15" s="245"/>
      <c r="B15" s="10" t="s">
        <v>49</v>
      </c>
      <c r="C15" s="11">
        <v>175807</v>
      </c>
      <c r="D15" s="7" t="s">
        <v>50</v>
      </c>
      <c r="E15" s="12" t="s">
        <v>51</v>
      </c>
    </row>
    <row r="16" spans="1:5" ht="19.5" customHeight="1">
      <c r="A16" s="245"/>
      <c r="B16" s="10" t="s">
        <v>52</v>
      </c>
      <c r="C16" s="11">
        <v>30036</v>
      </c>
      <c r="D16" s="7" t="s">
        <v>53</v>
      </c>
      <c r="E16" s="12" t="s">
        <v>54</v>
      </c>
    </row>
    <row r="17" spans="1:5" ht="19.5" customHeight="1">
      <c r="A17" s="245"/>
      <c r="B17" s="10" t="s">
        <v>55</v>
      </c>
      <c r="C17" s="11">
        <v>46597</v>
      </c>
      <c r="D17" s="7" t="s">
        <v>56</v>
      </c>
      <c r="E17" s="12" t="s">
        <v>57</v>
      </c>
    </row>
    <row r="18" spans="1:5" ht="19.5" customHeight="1">
      <c r="A18" s="245"/>
      <c r="B18" s="10" t="s">
        <v>58</v>
      </c>
      <c r="C18" s="11">
        <v>86341</v>
      </c>
      <c r="D18" s="7" t="s">
        <v>59</v>
      </c>
      <c r="E18" s="12" t="s">
        <v>60</v>
      </c>
    </row>
    <row r="19" spans="1:5" ht="19.5" customHeight="1">
      <c r="A19" s="245"/>
      <c r="B19" s="10" t="s">
        <v>61</v>
      </c>
      <c r="C19" s="11">
        <v>47756</v>
      </c>
      <c r="D19" s="7" t="s">
        <v>62</v>
      </c>
      <c r="E19" s="12" t="s">
        <v>63</v>
      </c>
    </row>
    <row r="20" spans="1:5" ht="19.5" customHeight="1">
      <c r="A20" s="247"/>
      <c r="B20" s="32" t="s">
        <v>64</v>
      </c>
      <c r="C20" s="33">
        <v>206248</v>
      </c>
      <c r="D20" s="34" t="s">
        <v>65</v>
      </c>
      <c r="E20" s="35" t="s">
        <v>66</v>
      </c>
    </row>
    <row r="21" spans="1:5" ht="19.5" customHeight="1">
      <c r="A21" s="244" t="s">
        <v>5</v>
      </c>
      <c r="B21" s="28" t="s">
        <v>67</v>
      </c>
      <c r="C21" s="29">
        <v>92867</v>
      </c>
      <c r="D21" s="30" t="s">
        <v>68</v>
      </c>
      <c r="E21" s="31" t="s">
        <v>69</v>
      </c>
    </row>
    <row r="22" spans="1:5" ht="19.5" customHeight="1">
      <c r="A22" s="245"/>
      <c r="B22" s="10" t="s">
        <v>70</v>
      </c>
      <c r="C22" s="11">
        <v>137966</v>
      </c>
      <c r="D22" s="7" t="s">
        <v>71</v>
      </c>
      <c r="E22" s="12" t="s">
        <v>72</v>
      </c>
    </row>
    <row r="23" spans="1:5" ht="19.5" customHeight="1">
      <c r="A23" s="245"/>
      <c r="B23" s="10" t="s">
        <v>73</v>
      </c>
      <c r="C23" s="11">
        <v>149545</v>
      </c>
      <c r="D23" s="7" t="s">
        <v>74</v>
      </c>
      <c r="E23" s="12" t="s">
        <v>75</v>
      </c>
    </row>
    <row r="24" spans="1:5" ht="19.5" customHeight="1">
      <c r="A24" s="245"/>
      <c r="B24" s="10" t="s">
        <v>76</v>
      </c>
      <c r="C24" s="11">
        <v>120055</v>
      </c>
      <c r="D24" s="7" t="s">
        <v>77</v>
      </c>
      <c r="E24" s="12" t="s">
        <v>78</v>
      </c>
    </row>
    <row r="25" spans="1:5" ht="19.5" customHeight="1">
      <c r="A25" s="245"/>
      <c r="B25" s="10" t="s">
        <v>79</v>
      </c>
      <c r="C25" s="11">
        <v>19987</v>
      </c>
      <c r="D25" s="7" t="s">
        <v>80</v>
      </c>
      <c r="E25" s="12" t="s">
        <v>81</v>
      </c>
    </row>
    <row r="26" spans="1:5" ht="19.5" customHeight="1">
      <c r="A26" s="245"/>
      <c r="B26" s="10" t="s">
        <v>82</v>
      </c>
      <c r="C26" s="11">
        <v>38791</v>
      </c>
      <c r="D26" s="7" t="s">
        <v>83</v>
      </c>
      <c r="E26" s="12" t="s">
        <v>84</v>
      </c>
    </row>
    <row r="27" spans="1:5" ht="19.5" customHeight="1">
      <c r="A27" s="245"/>
      <c r="B27" s="10" t="s">
        <v>85</v>
      </c>
      <c r="C27" s="11">
        <v>68398</v>
      </c>
      <c r="D27" s="7" t="s">
        <v>86</v>
      </c>
      <c r="E27" s="12" t="s">
        <v>87</v>
      </c>
    </row>
    <row r="28" spans="1:5" ht="19.5" customHeight="1">
      <c r="A28" s="247"/>
      <c r="B28" s="32" t="s">
        <v>88</v>
      </c>
      <c r="C28" s="33">
        <v>24505</v>
      </c>
      <c r="D28" s="34" t="s">
        <v>89</v>
      </c>
      <c r="E28" s="35" t="s">
        <v>90</v>
      </c>
    </row>
    <row r="29" spans="1:5" ht="19.5" customHeight="1">
      <c r="A29" s="244" t="s">
        <v>91</v>
      </c>
      <c r="B29" s="28" t="s">
        <v>92</v>
      </c>
      <c r="C29" s="29">
        <v>2077</v>
      </c>
      <c r="D29" s="30" t="s">
        <v>93</v>
      </c>
      <c r="E29" s="31" t="s">
        <v>94</v>
      </c>
    </row>
    <row r="30" spans="1:5" ht="19.5" customHeight="1">
      <c r="A30" s="245"/>
      <c r="B30" s="10" t="s">
        <v>95</v>
      </c>
      <c r="C30" s="11">
        <v>11027</v>
      </c>
      <c r="D30" s="7" t="s">
        <v>96</v>
      </c>
      <c r="E30" s="12" t="s">
        <v>97</v>
      </c>
    </row>
    <row r="31" spans="1:5" ht="19.5" customHeight="1">
      <c r="A31" s="245"/>
      <c r="B31" s="10" t="s">
        <v>98</v>
      </c>
      <c r="C31" s="11">
        <v>23305</v>
      </c>
      <c r="D31" s="7" t="s">
        <v>99</v>
      </c>
      <c r="E31" s="12" t="s">
        <v>100</v>
      </c>
    </row>
    <row r="32" spans="1:5" ht="19.5" customHeight="1">
      <c r="A32" s="245"/>
      <c r="B32" s="10" t="s">
        <v>101</v>
      </c>
      <c r="C32" s="11">
        <v>582</v>
      </c>
      <c r="D32" s="7" t="s">
        <v>102</v>
      </c>
      <c r="E32" s="12" t="s">
        <v>103</v>
      </c>
    </row>
    <row r="33" spans="1:5" ht="19.5" customHeight="1">
      <c r="A33" s="245"/>
      <c r="B33" s="10" t="s">
        <v>104</v>
      </c>
      <c r="C33" s="11">
        <v>1926</v>
      </c>
      <c r="D33" s="7" t="s">
        <v>105</v>
      </c>
      <c r="E33" s="12" t="s">
        <v>106</v>
      </c>
    </row>
    <row r="34" spans="1:5" ht="19.5" customHeight="1">
      <c r="A34" s="245"/>
      <c r="B34" s="10" t="s">
        <v>107</v>
      </c>
      <c r="C34" s="11">
        <v>1810</v>
      </c>
      <c r="D34" s="7" t="s">
        <v>108</v>
      </c>
      <c r="E34" s="12" t="s">
        <v>109</v>
      </c>
    </row>
    <row r="35" spans="1:5" ht="19.5" customHeight="1">
      <c r="A35" s="245"/>
      <c r="B35" s="10" t="s">
        <v>110</v>
      </c>
      <c r="C35" s="11">
        <v>10769</v>
      </c>
      <c r="D35" s="7" t="s">
        <v>111</v>
      </c>
      <c r="E35" s="12" t="s">
        <v>112</v>
      </c>
    </row>
    <row r="36" spans="1:5" ht="19.5" customHeight="1">
      <c r="A36" s="245"/>
      <c r="B36" s="10" t="s">
        <v>113</v>
      </c>
      <c r="C36" s="11">
        <v>9737</v>
      </c>
      <c r="D36" s="7" t="s">
        <v>114</v>
      </c>
      <c r="E36" s="12" t="s">
        <v>115</v>
      </c>
    </row>
    <row r="37" spans="1:5" ht="19.5" customHeight="1">
      <c r="A37" s="245"/>
      <c r="B37" s="10" t="s">
        <v>116</v>
      </c>
      <c r="C37" s="11">
        <v>20714</v>
      </c>
      <c r="D37" s="7" t="s">
        <v>117</v>
      </c>
      <c r="E37" s="12" t="s">
        <v>118</v>
      </c>
    </row>
    <row r="38" spans="1:5" ht="19.5" customHeight="1">
      <c r="A38" s="245"/>
      <c r="B38" s="10" t="s">
        <v>119</v>
      </c>
      <c r="C38" s="11">
        <v>18480</v>
      </c>
      <c r="D38" s="7" t="s">
        <v>120</v>
      </c>
      <c r="E38" s="12" t="s">
        <v>121</v>
      </c>
    </row>
    <row r="39" spans="1:5" ht="19.5" customHeight="1">
      <c r="A39" s="245"/>
      <c r="B39" s="10" t="s">
        <v>122</v>
      </c>
      <c r="C39" s="11">
        <v>429</v>
      </c>
      <c r="D39" s="7" t="s">
        <v>123</v>
      </c>
      <c r="E39" s="12" t="s">
        <v>124</v>
      </c>
    </row>
    <row r="40" spans="1:5" ht="19.5" customHeight="1">
      <c r="A40" s="245"/>
      <c r="B40" s="10" t="s">
        <v>125</v>
      </c>
      <c r="C40" s="11">
        <v>163</v>
      </c>
      <c r="D40" s="7" t="s">
        <v>126</v>
      </c>
      <c r="E40" s="12" t="s">
        <v>127</v>
      </c>
    </row>
    <row r="41" spans="1:5" ht="19.5" customHeight="1">
      <c r="A41" s="245"/>
      <c r="B41" s="10" t="s">
        <v>128</v>
      </c>
      <c r="C41" s="11">
        <v>405</v>
      </c>
      <c r="D41" s="7" t="s">
        <v>129</v>
      </c>
      <c r="E41" s="12" t="s">
        <v>130</v>
      </c>
    </row>
    <row r="42" spans="1:5" ht="19.5" customHeight="1">
      <c r="A42" s="245"/>
      <c r="B42" s="10" t="s">
        <v>131</v>
      </c>
      <c r="C42" s="11">
        <v>2987</v>
      </c>
      <c r="D42" s="7" t="s">
        <v>132</v>
      </c>
      <c r="E42" s="12" t="s">
        <v>133</v>
      </c>
    </row>
    <row r="43" spans="1:5" ht="19.5" customHeight="1">
      <c r="A43" s="245"/>
      <c r="B43" s="10" t="s">
        <v>134</v>
      </c>
      <c r="C43" s="11">
        <v>2088</v>
      </c>
      <c r="D43" s="7" t="s">
        <v>135</v>
      </c>
      <c r="E43" s="12" t="s">
        <v>136</v>
      </c>
    </row>
    <row r="44" spans="1:5" ht="19.5" customHeight="1">
      <c r="A44" s="245"/>
      <c r="B44" s="10" t="s">
        <v>137</v>
      </c>
      <c r="C44" s="11">
        <v>3546</v>
      </c>
      <c r="D44" s="7" t="s">
        <v>138</v>
      </c>
      <c r="E44" s="12" t="s">
        <v>139</v>
      </c>
    </row>
    <row r="45" spans="1:5" ht="19.5" customHeight="1">
      <c r="A45" s="247"/>
      <c r="B45" s="32" t="s">
        <v>140</v>
      </c>
      <c r="C45" s="33">
        <v>1934</v>
      </c>
      <c r="D45" s="34" t="s">
        <v>141</v>
      </c>
      <c r="E45" s="35" t="s">
        <v>142</v>
      </c>
    </row>
    <row r="46" spans="1:5" ht="19.5" customHeight="1">
      <c r="A46" s="244" t="s">
        <v>143</v>
      </c>
      <c r="B46" s="17" t="s">
        <v>144</v>
      </c>
      <c r="C46" s="18">
        <v>1321</v>
      </c>
      <c r="D46" s="19" t="s">
        <v>145</v>
      </c>
      <c r="E46" s="20" t="s">
        <v>146</v>
      </c>
    </row>
    <row r="47" spans="1:5" ht="19.5" customHeight="1">
      <c r="A47" s="245"/>
      <c r="B47" s="10" t="s">
        <v>147</v>
      </c>
      <c r="C47" s="11">
        <v>1472</v>
      </c>
      <c r="D47" s="7" t="s">
        <v>148</v>
      </c>
      <c r="E47" s="12" t="s">
        <v>149</v>
      </c>
    </row>
    <row r="48" spans="1:5" ht="19.5" customHeight="1">
      <c r="A48" s="245"/>
      <c r="B48" s="10" t="s">
        <v>150</v>
      </c>
      <c r="C48" s="11">
        <v>1480</v>
      </c>
      <c r="D48" s="7" t="s">
        <v>151</v>
      </c>
      <c r="E48" s="12" t="s">
        <v>152</v>
      </c>
    </row>
    <row r="49" spans="1:5" ht="19.5" customHeight="1">
      <c r="A49" s="245"/>
      <c r="B49" s="10" t="s">
        <v>153</v>
      </c>
      <c r="C49" s="11">
        <v>2903</v>
      </c>
      <c r="D49" s="7" t="s">
        <v>154</v>
      </c>
      <c r="E49" s="12" t="s">
        <v>155</v>
      </c>
    </row>
    <row r="50" spans="1:5" ht="19.5" customHeight="1">
      <c r="A50" s="245"/>
      <c r="B50" s="10" t="s">
        <v>156</v>
      </c>
      <c r="C50" s="11">
        <v>4755</v>
      </c>
      <c r="D50" s="7" t="s">
        <v>157</v>
      </c>
      <c r="E50" s="12" t="s">
        <v>158</v>
      </c>
    </row>
    <row r="51" spans="1:5" ht="19.5" customHeight="1">
      <c r="A51" s="245"/>
      <c r="B51" s="10" t="s">
        <v>159</v>
      </c>
      <c r="C51" s="11">
        <v>1595</v>
      </c>
      <c r="D51" s="7" t="s">
        <v>160</v>
      </c>
      <c r="E51" s="12" t="s">
        <v>161</v>
      </c>
    </row>
    <row r="52" spans="1:5" ht="19.5" customHeight="1">
      <c r="A52" s="245"/>
      <c r="B52" s="10" t="s">
        <v>162</v>
      </c>
      <c r="C52" s="11">
        <v>0</v>
      </c>
      <c r="D52" s="7" t="s">
        <v>163</v>
      </c>
      <c r="E52" s="12" t="s">
        <v>163</v>
      </c>
    </row>
    <row r="53" spans="1:5" ht="19.5" customHeight="1" thickBot="1">
      <c r="A53" s="246"/>
      <c r="B53" s="13" t="s">
        <v>164</v>
      </c>
      <c r="C53" s="14">
        <v>3805</v>
      </c>
      <c r="D53" s="15" t="s">
        <v>165</v>
      </c>
      <c r="E53" s="16" t="s">
        <v>166</v>
      </c>
    </row>
  </sheetData>
  <sheetProtection/>
  <mergeCells count="7">
    <mergeCell ref="A46:A53"/>
    <mergeCell ref="A1:E1"/>
    <mergeCell ref="A2:E2"/>
    <mergeCell ref="A5:A8"/>
    <mergeCell ref="A10:A20"/>
    <mergeCell ref="A21:A28"/>
    <mergeCell ref="A29:A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7" width="9.77734375" style="0" customWidth="1"/>
  </cols>
  <sheetData>
    <row r="1" spans="1:7" ht="39.75" customHeight="1">
      <c r="A1" s="242" t="s">
        <v>12</v>
      </c>
      <c r="B1" s="242"/>
      <c r="C1" s="242"/>
      <c r="D1" s="242"/>
      <c r="E1" s="242"/>
      <c r="F1" s="242"/>
      <c r="G1" s="242"/>
    </row>
    <row r="2" spans="1:7" ht="34.5" customHeight="1" thickBot="1">
      <c r="A2" s="251" t="s">
        <v>173</v>
      </c>
      <c r="B2" s="251"/>
      <c r="C2" s="251"/>
      <c r="D2" s="251"/>
      <c r="E2" s="251"/>
      <c r="F2" s="251"/>
      <c r="G2" s="251"/>
    </row>
    <row r="3" spans="1:7" ht="34.5" customHeight="1">
      <c r="A3" s="44"/>
      <c r="B3" s="248" t="s">
        <v>170</v>
      </c>
      <c r="C3" s="249"/>
      <c r="D3" s="248" t="s">
        <v>171</v>
      </c>
      <c r="E3" s="249"/>
      <c r="F3" s="248" t="s">
        <v>8</v>
      </c>
      <c r="G3" s="250"/>
    </row>
    <row r="4" spans="1:7" s="41" customFormat="1" ht="34.5" customHeight="1" thickBot="1">
      <c r="A4" s="54" t="s">
        <v>172</v>
      </c>
      <c r="B4" s="55" t="s">
        <v>174</v>
      </c>
      <c r="C4" s="56" t="s">
        <v>175</v>
      </c>
      <c r="D4" s="55" t="s">
        <v>174</v>
      </c>
      <c r="E4" s="56" t="s">
        <v>175</v>
      </c>
      <c r="F4" s="55" t="s">
        <v>174</v>
      </c>
      <c r="G4" s="57" t="s">
        <v>175</v>
      </c>
    </row>
    <row r="5" spans="1:7" s="41" customFormat="1" ht="34.5" customHeight="1" thickTop="1">
      <c r="A5" s="58" t="s">
        <v>176</v>
      </c>
      <c r="B5" s="51">
        <v>2036</v>
      </c>
      <c r="C5" s="52">
        <v>0.7</v>
      </c>
      <c r="D5" s="51">
        <v>573</v>
      </c>
      <c r="E5" s="52">
        <v>0.3</v>
      </c>
      <c r="F5" s="51">
        <v>218</v>
      </c>
      <c r="G5" s="53">
        <v>0.6</v>
      </c>
    </row>
    <row r="6" spans="1:7" s="41" customFormat="1" ht="34.5" customHeight="1">
      <c r="A6" s="50" t="s">
        <v>177</v>
      </c>
      <c r="B6" s="45">
        <v>28707</v>
      </c>
      <c r="C6" s="47">
        <v>9.9</v>
      </c>
      <c r="D6" s="45">
        <v>14527</v>
      </c>
      <c r="E6" s="47">
        <v>8.1</v>
      </c>
      <c r="F6" s="45">
        <v>1984</v>
      </c>
      <c r="G6" s="42">
        <v>5.2</v>
      </c>
    </row>
    <row r="7" spans="1:7" s="41" customFormat="1" ht="34.5" customHeight="1">
      <c r="A7" s="50" t="s">
        <v>178</v>
      </c>
      <c r="B7" s="45">
        <v>50452</v>
      </c>
      <c r="C7" s="47">
        <v>17.4</v>
      </c>
      <c r="D7" s="45">
        <v>33009</v>
      </c>
      <c r="E7" s="47">
        <v>18.4</v>
      </c>
      <c r="F7" s="45">
        <v>35931</v>
      </c>
      <c r="G7" s="42">
        <v>94.2</v>
      </c>
    </row>
    <row r="8" spans="1:7" s="41" customFormat="1" ht="34.5" customHeight="1" thickBot="1">
      <c r="A8" s="59" t="s">
        <v>179</v>
      </c>
      <c r="B8" s="46">
        <v>209418</v>
      </c>
      <c r="C8" s="48">
        <v>72.1</v>
      </c>
      <c r="D8" s="46">
        <v>130865</v>
      </c>
      <c r="E8" s="48">
        <v>73.1</v>
      </c>
      <c r="F8" s="49"/>
      <c r="G8" s="43"/>
    </row>
  </sheetData>
  <sheetProtection/>
  <mergeCells count="5">
    <mergeCell ref="B3:C3"/>
    <mergeCell ref="D3:E3"/>
    <mergeCell ref="F3:G3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5.77734375" style="4" customWidth="1"/>
    <col min="2" max="4" width="17.77734375" style="1" customWidth="1"/>
    <col min="5" max="5" width="8.99609375" style="0" customWidth="1"/>
  </cols>
  <sheetData>
    <row r="1" spans="1:7" ht="39.75" customHeight="1">
      <c r="A1" s="242" t="s">
        <v>12</v>
      </c>
      <c r="B1" s="242"/>
      <c r="C1" s="242"/>
      <c r="D1" s="242"/>
      <c r="E1" s="40"/>
      <c r="F1" s="40"/>
      <c r="G1" s="40"/>
    </row>
    <row r="2" spans="1:4" ht="34.5" customHeight="1" thickBot="1">
      <c r="A2" s="252" t="s">
        <v>217</v>
      </c>
      <c r="B2" s="252"/>
      <c r="C2" s="252"/>
      <c r="D2" s="252"/>
    </row>
    <row r="3" spans="1:4" s="41" customFormat="1" ht="25.5" customHeight="1" thickBot="1">
      <c r="A3" s="82" t="s">
        <v>181</v>
      </c>
      <c r="B3" s="83" t="s">
        <v>182</v>
      </c>
      <c r="C3" s="83" t="s">
        <v>0</v>
      </c>
      <c r="D3" s="84" t="s">
        <v>175</v>
      </c>
    </row>
    <row r="4" spans="1:4" s="41" customFormat="1" ht="25.5" customHeight="1" thickTop="1">
      <c r="A4" s="85" t="s">
        <v>183</v>
      </c>
      <c r="B4" s="73">
        <v>272</v>
      </c>
      <c r="C4" s="74">
        <v>101147</v>
      </c>
      <c r="D4" s="75">
        <v>19.59</v>
      </c>
    </row>
    <row r="5" spans="1:4" s="41" customFormat="1" ht="25.5" customHeight="1">
      <c r="A5" s="86" t="s">
        <v>184</v>
      </c>
      <c r="B5" s="70">
        <v>122</v>
      </c>
      <c r="C5" s="71">
        <v>36395</v>
      </c>
      <c r="D5" s="72">
        <v>7.05</v>
      </c>
    </row>
    <row r="6" spans="1:4" s="41" customFormat="1" ht="25.5" customHeight="1">
      <c r="A6" s="86" t="s">
        <v>185</v>
      </c>
      <c r="B6" s="70">
        <v>72</v>
      </c>
      <c r="C6" s="71">
        <v>26574</v>
      </c>
      <c r="D6" s="72">
        <v>5.15</v>
      </c>
    </row>
    <row r="7" spans="1:4" s="41" customFormat="1" ht="25.5" customHeight="1">
      <c r="A7" s="86" t="s">
        <v>186</v>
      </c>
      <c r="B7" s="70">
        <v>97</v>
      </c>
      <c r="C7" s="71">
        <v>30135</v>
      </c>
      <c r="D7" s="72">
        <v>5.84</v>
      </c>
    </row>
    <row r="8" spans="1:4" s="41" customFormat="1" ht="25.5" customHeight="1">
      <c r="A8" s="86" t="s">
        <v>187</v>
      </c>
      <c r="B8" s="70">
        <v>57</v>
      </c>
      <c r="C8" s="71">
        <v>16498</v>
      </c>
      <c r="D8" s="72">
        <v>3.2</v>
      </c>
    </row>
    <row r="9" spans="1:4" s="41" customFormat="1" ht="25.5" customHeight="1">
      <c r="A9" s="86" t="s">
        <v>188</v>
      </c>
      <c r="B9" s="70">
        <v>55</v>
      </c>
      <c r="C9" s="71">
        <v>16969</v>
      </c>
      <c r="D9" s="72">
        <v>3.29</v>
      </c>
    </row>
    <row r="10" spans="1:4" s="41" customFormat="1" ht="25.5" customHeight="1">
      <c r="A10" s="86" t="s">
        <v>198</v>
      </c>
      <c r="B10" s="70">
        <v>41</v>
      </c>
      <c r="C10" s="71">
        <v>13260</v>
      </c>
      <c r="D10" s="72">
        <v>2.57</v>
      </c>
    </row>
    <row r="11" spans="1:4" s="41" customFormat="1" ht="25.5" customHeight="1">
      <c r="A11" s="86" t="s">
        <v>189</v>
      </c>
      <c r="B11" s="70">
        <v>351</v>
      </c>
      <c r="C11" s="71">
        <v>128454</v>
      </c>
      <c r="D11" s="72">
        <v>24.88</v>
      </c>
    </row>
    <row r="12" spans="1:4" s="41" customFormat="1" ht="25.5" customHeight="1">
      <c r="A12" s="86" t="s">
        <v>190</v>
      </c>
      <c r="B12" s="70">
        <v>99</v>
      </c>
      <c r="C12" s="71">
        <v>14214</v>
      </c>
      <c r="D12" s="72">
        <v>2.75</v>
      </c>
    </row>
    <row r="13" spans="1:4" s="41" customFormat="1" ht="25.5" customHeight="1">
      <c r="A13" s="86" t="s">
        <v>191</v>
      </c>
      <c r="B13" s="70">
        <v>61</v>
      </c>
      <c r="C13" s="71">
        <v>14447</v>
      </c>
      <c r="D13" s="72">
        <v>2.8</v>
      </c>
    </row>
    <row r="14" spans="1:4" s="41" customFormat="1" ht="25.5" customHeight="1">
      <c r="A14" s="86" t="s">
        <v>192</v>
      </c>
      <c r="B14" s="70">
        <v>95</v>
      </c>
      <c r="C14" s="71">
        <v>19084</v>
      </c>
      <c r="D14" s="72">
        <v>3.7</v>
      </c>
    </row>
    <row r="15" spans="1:4" s="41" customFormat="1" ht="25.5" customHeight="1">
      <c r="A15" s="86" t="s">
        <v>193</v>
      </c>
      <c r="B15" s="70">
        <v>110</v>
      </c>
      <c r="C15" s="71">
        <v>18155</v>
      </c>
      <c r="D15" s="72">
        <v>3.52</v>
      </c>
    </row>
    <row r="16" spans="1:4" s="41" customFormat="1" ht="25.5" customHeight="1">
      <c r="A16" s="86" t="s">
        <v>194</v>
      </c>
      <c r="B16" s="70">
        <v>118</v>
      </c>
      <c r="C16" s="71">
        <v>14446</v>
      </c>
      <c r="D16" s="72">
        <v>2.8</v>
      </c>
    </row>
    <row r="17" spans="1:4" s="41" customFormat="1" ht="25.5" customHeight="1">
      <c r="A17" s="86" t="s">
        <v>195</v>
      </c>
      <c r="B17" s="70">
        <v>154</v>
      </c>
      <c r="C17" s="71">
        <v>23862</v>
      </c>
      <c r="D17" s="72">
        <v>4.62</v>
      </c>
    </row>
    <row r="18" spans="1:4" s="41" customFormat="1" ht="25.5" customHeight="1">
      <c r="A18" s="86" t="s">
        <v>196</v>
      </c>
      <c r="B18" s="70">
        <v>166</v>
      </c>
      <c r="C18" s="71">
        <v>35528</v>
      </c>
      <c r="D18" s="72">
        <v>6.88</v>
      </c>
    </row>
    <row r="19" spans="1:4" s="41" customFormat="1" ht="25.5" customHeight="1" thickBot="1">
      <c r="A19" s="87" t="s">
        <v>197</v>
      </c>
      <c r="B19" s="79">
        <v>31</v>
      </c>
      <c r="C19" s="80">
        <v>7025</v>
      </c>
      <c r="D19" s="81">
        <v>1.36</v>
      </c>
    </row>
    <row r="20" spans="1:4" s="41" customFormat="1" ht="25.5" customHeight="1" thickBot="1" thickTop="1">
      <c r="A20" s="88" t="s">
        <v>199</v>
      </c>
      <c r="B20" s="76">
        <v>1901</v>
      </c>
      <c r="C20" s="77">
        <v>516193</v>
      </c>
      <c r="D20" s="78">
        <v>100</v>
      </c>
    </row>
  </sheetData>
  <sheetProtection/>
  <mergeCells count="2"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6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0.77734375" style="0" customWidth="1"/>
    <col min="2" max="2" width="16.3359375" style="0" bestFit="1" customWidth="1"/>
    <col min="3" max="3" width="8.77734375" style="0" customWidth="1"/>
    <col min="4" max="6" width="12.77734375" style="0" customWidth="1"/>
    <col min="7" max="7" width="8.88671875" style="0" customWidth="1"/>
    <col min="8" max="8" width="11.6640625" style="0" customWidth="1"/>
  </cols>
  <sheetData>
    <row r="1" spans="1:6" ht="39.75" customHeight="1">
      <c r="A1" s="242" t="s">
        <v>12</v>
      </c>
      <c r="B1" s="242"/>
      <c r="C1" s="242"/>
      <c r="D1" s="242"/>
      <c r="E1" s="242"/>
      <c r="F1" s="242"/>
    </row>
    <row r="2" spans="1:7" s="41" customFormat="1" ht="34.5" customHeight="1" thickBot="1">
      <c r="A2" s="256" t="s">
        <v>216</v>
      </c>
      <c r="B2" s="256"/>
      <c r="C2" s="256"/>
      <c r="D2" s="256"/>
      <c r="E2" s="256"/>
      <c r="F2" s="256"/>
      <c r="G2" s="89"/>
    </row>
    <row r="3" spans="1:6" ht="19.5" customHeight="1" thickBot="1">
      <c r="A3" s="99" t="s">
        <v>200</v>
      </c>
      <c r="B3" s="100" t="s">
        <v>201</v>
      </c>
      <c r="C3" s="100" t="s">
        <v>202</v>
      </c>
      <c r="D3" s="22" t="s">
        <v>214</v>
      </c>
      <c r="E3" s="100" t="s">
        <v>0</v>
      </c>
      <c r="F3" s="101" t="s">
        <v>203</v>
      </c>
    </row>
    <row r="4" spans="1:6" ht="15" customHeight="1" thickTop="1">
      <c r="A4" s="257" t="s">
        <v>3</v>
      </c>
      <c r="B4" s="95" t="s">
        <v>15</v>
      </c>
      <c r="C4" s="96" t="s">
        <v>204</v>
      </c>
      <c r="D4" s="95">
        <v>128</v>
      </c>
      <c r="E4" s="97">
        <v>23004</v>
      </c>
      <c r="F4" s="98">
        <v>4.48</v>
      </c>
    </row>
    <row r="5" spans="1:6" ht="15" customHeight="1">
      <c r="A5" s="245"/>
      <c r="B5" s="6" t="s">
        <v>15</v>
      </c>
      <c r="C5" s="8" t="s">
        <v>205</v>
      </c>
      <c r="D5" s="6">
        <v>123</v>
      </c>
      <c r="E5" s="9">
        <v>34877</v>
      </c>
      <c r="F5" s="90">
        <v>6.79</v>
      </c>
    </row>
    <row r="6" spans="1:6" ht="15" customHeight="1">
      <c r="A6" s="245"/>
      <c r="B6" s="6" t="s">
        <v>15</v>
      </c>
      <c r="C6" s="8" t="s">
        <v>206</v>
      </c>
      <c r="D6" s="6">
        <v>117</v>
      </c>
      <c r="E6" s="9">
        <v>64347</v>
      </c>
      <c r="F6" s="90">
        <v>12.52</v>
      </c>
    </row>
    <row r="7" spans="1:6" ht="15" customHeight="1">
      <c r="A7" s="245"/>
      <c r="B7" s="6" t="s">
        <v>15</v>
      </c>
      <c r="C7" s="8" t="s">
        <v>207</v>
      </c>
      <c r="D7" s="6">
        <v>109</v>
      </c>
      <c r="E7" s="9">
        <v>90330</v>
      </c>
      <c r="F7" s="90">
        <v>17.58</v>
      </c>
    </row>
    <row r="8" spans="1:6" ht="15" customHeight="1">
      <c r="A8" s="245"/>
      <c r="B8" s="6" t="s">
        <v>15</v>
      </c>
      <c r="C8" s="8" t="s">
        <v>208</v>
      </c>
      <c r="D8" s="6">
        <v>99</v>
      </c>
      <c r="E8" s="9">
        <v>96972</v>
      </c>
      <c r="F8" s="90">
        <v>18.87</v>
      </c>
    </row>
    <row r="9" spans="1:6" ht="15" customHeight="1">
      <c r="A9" s="245"/>
      <c r="B9" s="6" t="s">
        <v>15</v>
      </c>
      <c r="C9" s="8" t="s">
        <v>209</v>
      </c>
      <c r="D9" s="6">
        <v>84</v>
      </c>
      <c r="E9" s="9">
        <v>89263</v>
      </c>
      <c r="F9" s="90">
        <v>17.37</v>
      </c>
    </row>
    <row r="10" spans="1:6" ht="15" customHeight="1">
      <c r="A10" s="245"/>
      <c r="B10" s="6" t="s">
        <v>15</v>
      </c>
      <c r="C10" s="8" t="s">
        <v>210</v>
      </c>
      <c r="D10" s="6">
        <v>69</v>
      </c>
      <c r="E10" s="9">
        <v>60267</v>
      </c>
      <c r="F10" s="90">
        <v>11.73</v>
      </c>
    </row>
    <row r="11" spans="1:6" ht="15" customHeight="1">
      <c r="A11" s="245"/>
      <c r="B11" s="6" t="s">
        <v>15</v>
      </c>
      <c r="C11" s="8" t="s">
        <v>211</v>
      </c>
      <c r="D11" s="6">
        <v>62</v>
      </c>
      <c r="E11" s="9">
        <v>36323</v>
      </c>
      <c r="F11" s="90">
        <v>7.07</v>
      </c>
    </row>
    <row r="12" spans="1:6" ht="15" customHeight="1">
      <c r="A12" s="247"/>
      <c r="B12" s="102" t="s">
        <v>15</v>
      </c>
      <c r="C12" s="103" t="s">
        <v>212</v>
      </c>
      <c r="D12" s="102">
        <v>45</v>
      </c>
      <c r="E12" s="104">
        <v>18509</v>
      </c>
      <c r="F12" s="105">
        <v>3.6</v>
      </c>
    </row>
    <row r="13" spans="1:6" ht="15" customHeight="1">
      <c r="A13" s="244" t="s">
        <v>18</v>
      </c>
      <c r="B13" s="253" t="s">
        <v>213</v>
      </c>
      <c r="C13" s="107" t="s">
        <v>204</v>
      </c>
      <c r="D13" s="106">
        <v>136</v>
      </c>
      <c r="E13" s="108">
        <v>4371</v>
      </c>
      <c r="F13" s="109">
        <v>4.14</v>
      </c>
    </row>
    <row r="14" spans="1:6" ht="15" customHeight="1">
      <c r="A14" s="245"/>
      <c r="B14" s="254"/>
      <c r="C14" s="8" t="s">
        <v>205</v>
      </c>
      <c r="D14" s="6">
        <v>126</v>
      </c>
      <c r="E14" s="9">
        <v>7775</v>
      </c>
      <c r="F14" s="90">
        <v>7.37</v>
      </c>
    </row>
    <row r="15" spans="1:6" ht="15" customHeight="1">
      <c r="A15" s="245"/>
      <c r="B15" s="254"/>
      <c r="C15" s="8" t="s">
        <v>206</v>
      </c>
      <c r="D15" s="6">
        <v>116</v>
      </c>
      <c r="E15" s="9">
        <v>12984</v>
      </c>
      <c r="F15" s="90">
        <v>12.31</v>
      </c>
    </row>
    <row r="16" spans="1:6" ht="15" customHeight="1">
      <c r="A16" s="245"/>
      <c r="B16" s="254"/>
      <c r="C16" s="8" t="s">
        <v>207</v>
      </c>
      <c r="D16" s="6">
        <v>106</v>
      </c>
      <c r="E16" s="9">
        <v>17749</v>
      </c>
      <c r="F16" s="90">
        <v>16.82</v>
      </c>
    </row>
    <row r="17" spans="1:6" ht="15" customHeight="1">
      <c r="A17" s="245"/>
      <c r="B17" s="254"/>
      <c r="C17" s="8" t="s">
        <v>208</v>
      </c>
      <c r="D17" s="6">
        <v>95</v>
      </c>
      <c r="E17" s="9">
        <v>20721</v>
      </c>
      <c r="F17" s="90">
        <v>19.64</v>
      </c>
    </row>
    <row r="18" spans="1:6" ht="15" customHeight="1">
      <c r="A18" s="245"/>
      <c r="B18" s="254"/>
      <c r="C18" s="8" t="s">
        <v>209</v>
      </c>
      <c r="D18" s="6">
        <v>83</v>
      </c>
      <c r="E18" s="9">
        <v>17780</v>
      </c>
      <c r="F18" s="90">
        <v>16.85</v>
      </c>
    </row>
    <row r="19" spans="1:6" ht="15" customHeight="1">
      <c r="A19" s="245"/>
      <c r="B19" s="254"/>
      <c r="C19" s="8" t="s">
        <v>210</v>
      </c>
      <c r="D19" s="6">
        <v>73</v>
      </c>
      <c r="E19" s="9">
        <v>12888</v>
      </c>
      <c r="F19" s="90">
        <v>12.22</v>
      </c>
    </row>
    <row r="20" spans="1:6" ht="15" customHeight="1">
      <c r="A20" s="245"/>
      <c r="B20" s="254"/>
      <c r="C20" s="8" t="s">
        <v>211</v>
      </c>
      <c r="D20" s="6">
        <v>68</v>
      </c>
      <c r="E20" s="9">
        <v>7040</v>
      </c>
      <c r="F20" s="90">
        <v>6.67</v>
      </c>
    </row>
    <row r="21" spans="1:6" ht="15" customHeight="1">
      <c r="A21" s="245"/>
      <c r="B21" s="255"/>
      <c r="C21" s="103" t="s">
        <v>212</v>
      </c>
      <c r="D21" s="102">
        <v>56</v>
      </c>
      <c r="E21" s="104">
        <v>4200</v>
      </c>
      <c r="F21" s="105">
        <v>3.98</v>
      </c>
    </row>
    <row r="22" spans="1:6" ht="15" customHeight="1">
      <c r="A22" s="245"/>
      <c r="B22" s="253" t="s">
        <v>28</v>
      </c>
      <c r="C22" s="96" t="s">
        <v>204</v>
      </c>
      <c r="D22" s="95">
        <v>142</v>
      </c>
      <c r="E22" s="97">
        <v>16724</v>
      </c>
      <c r="F22" s="98">
        <v>4.2</v>
      </c>
    </row>
    <row r="23" spans="1:6" ht="15" customHeight="1">
      <c r="A23" s="245"/>
      <c r="B23" s="254"/>
      <c r="C23" s="8" t="s">
        <v>205</v>
      </c>
      <c r="D23" s="6">
        <v>130</v>
      </c>
      <c r="E23" s="9">
        <v>28443</v>
      </c>
      <c r="F23" s="90">
        <v>7.14</v>
      </c>
    </row>
    <row r="24" spans="1:6" ht="15" customHeight="1">
      <c r="A24" s="245"/>
      <c r="B24" s="254"/>
      <c r="C24" s="8" t="s">
        <v>206</v>
      </c>
      <c r="D24" s="6">
        <v>115</v>
      </c>
      <c r="E24" s="9">
        <v>49117</v>
      </c>
      <c r="F24" s="90">
        <v>12.33</v>
      </c>
    </row>
    <row r="25" spans="1:6" ht="15" customHeight="1">
      <c r="A25" s="245"/>
      <c r="B25" s="254"/>
      <c r="C25" s="8" t="s">
        <v>207</v>
      </c>
      <c r="D25" s="6">
        <v>100</v>
      </c>
      <c r="E25" s="9">
        <v>67498</v>
      </c>
      <c r="F25" s="90">
        <v>16.94</v>
      </c>
    </row>
    <row r="26" spans="1:6" ht="15" customHeight="1">
      <c r="A26" s="245"/>
      <c r="B26" s="254"/>
      <c r="C26" s="8" t="s">
        <v>208</v>
      </c>
      <c r="D26" s="6">
        <v>89</v>
      </c>
      <c r="E26" s="9">
        <v>81576</v>
      </c>
      <c r="F26" s="90">
        <v>20.47</v>
      </c>
    </row>
    <row r="27" spans="1:6" ht="15" customHeight="1">
      <c r="A27" s="245"/>
      <c r="B27" s="254"/>
      <c r="C27" s="8" t="s">
        <v>209</v>
      </c>
      <c r="D27" s="6">
        <v>84</v>
      </c>
      <c r="E27" s="9">
        <v>68481</v>
      </c>
      <c r="F27" s="90">
        <v>17.19</v>
      </c>
    </row>
    <row r="28" spans="1:6" ht="15" customHeight="1">
      <c r="A28" s="245"/>
      <c r="B28" s="254"/>
      <c r="C28" s="8" t="s">
        <v>210</v>
      </c>
      <c r="D28" s="6">
        <v>80</v>
      </c>
      <c r="E28" s="9">
        <v>46447</v>
      </c>
      <c r="F28" s="90">
        <v>11.66</v>
      </c>
    </row>
    <row r="29" spans="1:6" ht="15" customHeight="1">
      <c r="A29" s="245"/>
      <c r="B29" s="254"/>
      <c r="C29" s="8" t="s">
        <v>211</v>
      </c>
      <c r="D29" s="6">
        <v>77</v>
      </c>
      <c r="E29" s="9">
        <v>24883</v>
      </c>
      <c r="F29" s="90">
        <v>6.24</v>
      </c>
    </row>
    <row r="30" spans="1:6" ht="15" customHeight="1">
      <c r="A30" s="247"/>
      <c r="B30" s="255"/>
      <c r="C30" s="103" t="s">
        <v>212</v>
      </c>
      <c r="D30" s="102">
        <v>70</v>
      </c>
      <c r="E30" s="104">
        <v>15300</v>
      </c>
      <c r="F30" s="105">
        <v>3.84</v>
      </c>
    </row>
    <row r="31" spans="1:6" ht="15" customHeight="1">
      <c r="A31" s="244" t="s">
        <v>11</v>
      </c>
      <c r="B31" s="106" t="s">
        <v>15</v>
      </c>
      <c r="C31" s="107" t="s">
        <v>204</v>
      </c>
      <c r="D31" s="106">
        <v>135</v>
      </c>
      <c r="E31" s="108">
        <v>20800</v>
      </c>
      <c r="F31" s="109">
        <v>4.08</v>
      </c>
    </row>
    <row r="32" spans="1:6" ht="15" customHeight="1">
      <c r="A32" s="245"/>
      <c r="B32" s="6" t="s">
        <v>15</v>
      </c>
      <c r="C32" s="8" t="s">
        <v>205</v>
      </c>
      <c r="D32" s="6">
        <v>128</v>
      </c>
      <c r="E32" s="9">
        <v>41139</v>
      </c>
      <c r="F32" s="90">
        <v>8.07</v>
      </c>
    </row>
    <row r="33" spans="1:6" ht="15" customHeight="1">
      <c r="A33" s="245"/>
      <c r="B33" s="6" t="s">
        <v>15</v>
      </c>
      <c r="C33" s="8" t="s">
        <v>206</v>
      </c>
      <c r="D33" s="6">
        <v>118</v>
      </c>
      <c r="E33" s="9">
        <v>59595</v>
      </c>
      <c r="F33" s="90">
        <v>11.68</v>
      </c>
    </row>
    <row r="34" spans="1:6" ht="15" customHeight="1">
      <c r="A34" s="245"/>
      <c r="B34" s="6" t="s">
        <v>15</v>
      </c>
      <c r="C34" s="8" t="s">
        <v>207</v>
      </c>
      <c r="D34" s="6">
        <v>106</v>
      </c>
      <c r="E34" s="9">
        <v>83456</v>
      </c>
      <c r="F34" s="90">
        <v>16.36</v>
      </c>
    </row>
    <row r="35" spans="1:6" ht="15" customHeight="1">
      <c r="A35" s="245"/>
      <c r="B35" s="6" t="s">
        <v>15</v>
      </c>
      <c r="C35" s="8" t="s">
        <v>208</v>
      </c>
      <c r="D35" s="6">
        <v>92</v>
      </c>
      <c r="E35" s="9">
        <v>105465</v>
      </c>
      <c r="F35" s="90">
        <v>20.68</v>
      </c>
    </row>
    <row r="36" spans="1:6" ht="15" customHeight="1">
      <c r="A36" s="245"/>
      <c r="B36" s="6" t="s">
        <v>15</v>
      </c>
      <c r="C36" s="8" t="s">
        <v>209</v>
      </c>
      <c r="D36" s="6">
        <v>81</v>
      </c>
      <c r="E36" s="9">
        <v>86160</v>
      </c>
      <c r="F36" s="90">
        <v>16.89</v>
      </c>
    </row>
    <row r="37" spans="1:6" ht="15" customHeight="1">
      <c r="A37" s="245"/>
      <c r="B37" s="6" t="s">
        <v>15</v>
      </c>
      <c r="C37" s="8" t="s">
        <v>210</v>
      </c>
      <c r="D37" s="6">
        <v>75</v>
      </c>
      <c r="E37" s="9">
        <v>63629</v>
      </c>
      <c r="F37" s="90">
        <v>12.47</v>
      </c>
    </row>
    <row r="38" spans="1:6" ht="15" customHeight="1">
      <c r="A38" s="245"/>
      <c r="B38" s="6" t="s">
        <v>15</v>
      </c>
      <c r="C38" s="8" t="s">
        <v>211</v>
      </c>
      <c r="D38" s="6">
        <v>71</v>
      </c>
      <c r="E38" s="9">
        <v>33472</v>
      </c>
      <c r="F38" s="90">
        <v>6.56</v>
      </c>
    </row>
    <row r="39" spans="1:6" ht="15" customHeight="1">
      <c r="A39" s="247"/>
      <c r="B39" s="102" t="s">
        <v>15</v>
      </c>
      <c r="C39" s="103" t="s">
        <v>212</v>
      </c>
      <c r="D39" s="102">
        <v>57</v>
      </c>
      <c r="E39" s="104">
        <v>16361</v>
      </c>
      <c r="F39" s="105">
        <v>3.21</v>
      </c>
    </row>
    <row r="40" spans="1:6" ht="15" customHeight="1">
      <c r="A40" s="244" t="s">
        <v>4</v>
      </c>
      <c r="B40" s="253" t="s">
        <v>34</v>
      </c>
      <c r="C40" s="107" t="s">
        <v>204</v>
      </c>
      <c r="D40" s="106">
        <v>67</v>
      </c>
      <c r="E40" s="108">
        <v>10728</v>
      </c>
      <c r="F40" s="109">
        <v>6.75</v>
      </c>
    </row>
    <row r="41" spans="1:6" ht="15" customHeight="1">
      <c r="A41" s="245"/>
      <c r="B41" s="254"/>
      <c r="C41" s="8" t="s">
        <v>205</v>
      </c>
      <c r="D41" s="6">
        <v>64</v>
      </c>
      <c r="E41" s="9">
        <v>8336</v>
      </c>
      <c r="F41" s="90">
        <v>5.25</v>
      </c>
    </row>
    <row r="42" spans="1:6" ht="15" customHeight="1">
      <c r="A42" s="245"/>
      <c r="B42" s="254"/>
      <c r="C42" s="8" t="s">
        <v>206</v>
      </c>
      <c r="D42" s="6">
        <v>59</v>
      </c>
      <c r="E42" s="9">
        <v>21459</v>
      </c>
      <c r="F42" s="90">
        <v>13.51</v>
      </c>
    </row>
    <row r="43" spans="1:6" ht="15" customHeight="1">
      <c r="A43" s="245"/>
      <c r="B43" s="254"/>
      <c r="C43" s="8" t="s">
        <v>207</v>
      </c>
      <c r="D43" s="6">
        <v>52</v>
      </c>
      <c r="E43" s="9">
        <v>25964</v>
      </c>
      <c r="F43" s="90">
        <v>16.34</v>
      </c>
    </row>
    <row r="44" spans="1:6" ht="15" customHeight="1">
      <c r="A44" s="245"/>
      <c r="B44" s="254"/>
      <c r="C44" s="8" t="s">
        <v>208</v>
      </c>
      <c r="D44" s="6">
        <v>46</v>
      </c>
      <c r="E44" s="9">
        <v>29194</v>
      </c>
      <c r="F44" s="90">
        <v>18.37</v>
      </c>
    </row>
    <row r="45" spans="1:6" ht="15" customHeight="1">
      <c r="A45" s="245"/>
      <c r="B45" s="254"/>
      <c r="C45" s="8" t="s">
        <v>209</v>
      </c>
      <c r="D45" s="6">
        <v>40</v>
      </c>
      <c r="E45" s="9">
        <v>30977</v>
      </c>
      <c r="F45" s="90">
        <v>19.5</v>
      </c>
    </row>
    <row r="46" spans="1:6" ht="15" customHeight="1">
      <c r="A46" s="245"/>
      <c r="B46" s="254"/>
      <c r="C46" s="8" t="s">
        <v>210</v>
      </c>
      <c r="D46" s="6">
        <v>38</v>
      </c>
      <c r="E46" s="9">
        <v>19169</v>
      </c>
      <c r="F46" s="90">
        <v>12.07</v>
      </c>
    </row>
    <row r="47" spans="1:6" ht="15" customHeight="1">
      <c r="A47" s="245"/>
      <c r="B47" s="254"/>
      <c r="C47" s="8" t="s">
        <v>211</v>
      </c>
      <c r="D47" s="6">
        <v>35</v>
      </c>
      <c r="E47" s="9">
        <v>10595</v>
      </c>
      <c r="F47" s="90">
        <v>6.67</v>
      </c>
    </row>
    <row r="48" spans="1:6" ht="15" customHeight="1">
      <c r="A48" s="245"/>
      <c r="B48" s="255"/>
      <c r="C48" s="103" t="s">
        <v>212</v>
      </c>
      <c r="D48" s="102">
        <v>31</v>
      </c>
      <c r="E48" s="104">
        <v>2459</v>
      </c>
      <c r="F48" s="105">
        <v>1.55</v>
      </c>
    </row>
    <row r="49" spans="1:6" ht="15" customHeight="1">
      <c r="A49" s="245"/>
      <c r="B49" s="253" t="s">
        <v>37</v>
      </c>
      <c r="C49" s="107" t="s">
        <v>204</v>
      </c>
      <c r="D49" s="106">
        <v>69</v>
      </c>
      <c r="E49" s="108">
        <v>2778</v>
      </c>
      <c r="F49" s="109">
        <v>6.97</v>
      </c>
    </row>
    <row r="50" spans="1:6" ht="15" customHeight="1">
      <c r="A50" s="245"/>
      <c r="B50" s="254"/>
      <c r="C50" s="8" t="s">
        <v>205</v>
      </c>
      <c r="D50" s="6">
        <v>66</v>
      </c>
      <c r="E50" s="9">
        <v>1961</v>
      </c>
      <c r="F50" s="90">
        <v>4.92</v>
      </c>
    </row>
    <row r="51" spans="1:6" ht="15" customHeight="1">
      <c r="A51" s="245"/>
      <c r="B51" s="254"/>
      <c r="C51" s="8" t="s">
        <v>206</v>
      </c>
      <c r="D51" s="6">
        <v>59</v>
      </c>
      <c r="E51" s="9">
        <v>4787</v>
      </c>
      <c r="F51" s="90">
        <v>12.01</v>
      </c>
    </row>
    <row r="52" spans="1:6" ht="15" customHeight="1">
      <c r="A52" s="245"/>
      <c r="B52" s="254"/>
      <c r="C52" s="8" t="s">
        <v>207</v>
      </c>
      <c r="D52" s="6">
        <v>50</v>
      </c>
      <c r="E52" s="9">
        <v>6481</v>
      </c>
      <c r="F52" s="90">
        <v>16.26</v>
      </c>
    </row>
    <row r="53" spans="1:6" ht="15" customHeight="1">
      <c r="A53" s="245"/>
      <c r="B53" s="254"/>
      <c r="C53" s="8" t="s">
        <v>208</v>
      </c>
      <c r="D53" s="6">
        <v>44</v>
      </c>
      <c r="E53" s="9">
        <v>9412</v>
      </c>
      <c r="F53" s="90">
        <v>23.62</v>
      </c>
    </row>
    <row r="54" spans="1:6" ht="15" customHeight="1">
      <c r="A54" s="245"/>
      <c r="B54" s="254"/>
      <c r="C54" s="8" t="s">
        <v>209</v>
      </c>
      <c r="D54" s="6">
        <v>41</v>
      </c>
      <c r="E54" s="9">
        <v>9226</v>
      </c>
      <c r="F54" s="90">
        <v>23.15</v>
      </c>
    </row>
    <row r="55" spans="1:6" ht="15" customHeight="1">
      <c r="A55" s="245"/>
      <c r="B55" s="254"/>
      <c r="C55" s="8" t="s">
        <v>210</v>
      </c>
      <c r="D55" s="6">
        <v>40</v>
      </c>
      <c r="E55" s="9">
        <v>1283</v>
      </c>
      <c r="F55" s="90">
        <v>3.22</v>
      </c>
    </row>
    <row r="56" spans="1:6" ht="15" customHeight="1">
      <c r="A56" s="245"/>
      <c r="B56" s="254"/>
      <c r="C56" s="8" t="s">
        <v>211</v>
      </c>
      <c r="D56" s="6">
        <v>38</v>
      </c>
      <c r="E56" s="9">
        <v>2896</v>
      </c>
      <c r="F56" s="90">
        <v>7.27</v>
      </c>
    </row>
    <row r="57" spans="1:6" ht="15" customHeight="1">
      <c r="A57" s="245"/>
      <c r="B57" s="255"/>
      <c r="C57" s="103" t="s">
        <v>212</v>
      </c>
      <c r="D57" s="102">
        <v>34</v>
      </c>
      <c r="E57" s="104">
        <v>1028</v>
      </c>
      <c r="F57" s="105">
        <v>2.58</v>
      </c>
    </row>
    <row r="58" spans="1:6" ht="15" customHeight="1">
      <c r="A58" s="245"/>
      <c r="B58" s="253" t="s">
        <v>40</v>
      </c>
      <c r="C58" s="107" t="s">
        <v>204</v>
      </c>
      <c r="D58" s="106">
        <v>66</v>
      </c>
      <c r="E58" s="108">
        <v>10800</v>
      </c>
      <c r="F58" s="109">
        <v>5.92</v>
      </c>
    </row>
    <row r="59" spans="1:6" ht="15" customHeight="1">
      <c r="A59" s="245"/>
      <c r="B59" s="254"/>
      <c r="C59" s="8" t="s">
        <v>205</v>
      </c>
      <c r="D59" s="6">
        <v>63</v>
      </c>
      <c r="E59" s="9">
        <v>12046</v>
      </c>
      <c r="F59" s="90">
        <v>6.6</v>
      </c>
    </row>
    <row r="60" spans="1:6" ht="15" customHeight="1">
      <c r="A60" s="245"/>
      <c r="B60" s="254"/>
      <c r="C60" s="8" t="s">
        <v>206</v>
      </c>
      <c r="D60" s="6">
        <v>59</v>
      </c>
      <c r="E60" s="9">
        <v>22527</v>
      </c>
      <c r="F60" s="90">
        <v>12.34</v>
      </c>
    </row>
    <row r="61" spans="1:6" ht="15" customHeight="1">
      <c r="A61" s="245"/>
      <c r="B61" s="254"/>
      <c r="C61" s="8" t="s">
        <v>207</v>
      </c>
      <c r="D61" s="6">
        <v>53</v>
      </c>
      <c r="E61" s="9">
        <v>35200</v>
      </c>
      <c r="F61" s="90">
        <v>19.29</v>
      </c>
    </row>
    <row r="62" spans="1:6" ht="15" customHeight="1">
      <c r="A62" s="245"/>
      <c r="B62" s="254"/>
      <c r="C62" s="8" t="s">
        <v>208</v>
      </c>
      <c r="D62" s="6">
        <v>46</v>
      </c>
      <c r="E62" s="9">
        <v>32393</v>
      </c>
      <c r="F62" s="90">
        <v>17.75</v>
      </c>
    </row>
    <row r="63" spans="1:6" ht="15" customHeight="1">
      <c r="A63" s="245"/>
      <c r="B63" s="254"/>
      <c r="C63" s="8" t="s">
        <v>209</v>
      </c>
      <c r="D63" s="6">
        <v>40</v>
      </c>
      <c r="E63" s="9">
        <v>32272</v>
      </c>
      <c r="F63" s="90">
        <v>17.69</v>
      </c>
    </row>
    <row r="64" spans="1:6" ht="15" customHeight="1">
      <c r="A64" s="245"/>
      <c r="B64" s="254"/>
      <c r="C64" s="8" t="s">
        <v>210</v>
      </c>
      <c r="D64" s="6">
        <v>37</v>
      </c>
      <c r="E64" s="9">
        <v>18059</v>
      </c>
      <c r="F64" s="90">
        <v>9.9</v>
      </c>
    </row>
    <row r="65" spans="1:6" ht="15" customHeight="1">
      <c r="A65" s="245"/>
      <c r="B65" s="254"/>
      <c r="C65" s="8" t="s">
        <v>211</v>
      </c>
      <c r="D65" s="6">
        <v>35</v>
      </c>
      <c r="E65" s="9">
        <v>13324</v>
      </c>
      <c r="F65" s="90">
        <v>7.3</v>
      </c>
    </row>
    <row r="66" spans="1:6" ht="15" customHeight="1">
      <c r="A66" s="245"/>
      <c r="B66" s="255"/>
      <c r="C66" s="103" t="s">
        <v>212</v>
      </c>
      <c r="D66" s="102">
        <v>29</v>
      </c>
      <c r="E66" s="104">
        <v>5861</v>
      </c>
      <c r="F66" s="105">
        <v>3.21</v>
      </c>
    </row>
    <row r="67" spans="1:6" ht="15" customHeight="1">
      <c r="A67" s="245"/>
      <c r="B67" s="253" t="s">
        <v>43</v>
      </c>
      <c r="C67" s="107" t="s">
        <v>204</v>
      </c>
      <c r="D67" s="106">
        <v>68</v>
      </c>
      <c r="E67" s="108">
        <v>2537</v>
      </c>
      <c r="F67" s="109">
        <v>5.88</v>
      </c>
    </row>
    <row r="68" spans="1:6" ht="15" customHeight="1">
      <c r="A68" s="245"/>
      <c r="B68" s="254"/>
      <c r="C68" s="8" t="s">
        <v>205</v>
      </c>
      <c r="D68" s="6">
        <v>64</v>
      </c>
      <c r="E68" s="9">
        <v>3027</v>
      </c>
      <c r="F68" s="90">
        <v>7.01</v>
      </c>
    </row>
    <row r="69" spans="1:6" ht="15" customHeight="1">
      <c r="A69" s="245"/>
      <c r="B69" s="254"/>
      <c r="C69" s="8" t="s">
        <v>206</v>
      </c>
      <c r="D69" s="6">
        <v>59</v>
      </c>
      <c r="E69" s="9">
        <v>4404</v>
      </c>
      <c r="F69" s="90">
        <v>10.2</v>
      </c>
    </row>
    <row r="70" spans="1:6" ht="15" customHeight="1">
      <c r="A70" s="245"/>
      <c r="B70" s="254"/>
      <c r="C70" s="8" t="s">
        <v>207</v>
      </c>
      <c r="D70" s="6">
        <v>51</v>
      </c>
      <c r="E70" s="9">
        <v>8130</v>
      </c>
      <c r="F70" s="90">
        <v>18.83</v>
      </c>
    </row>
    <row r="71" spans="1:6" ht="15" customHeight="1">
      <c r="A71" s="245"/>
      <c r="B71" s="254"/>
      <c r="C71" s="8" t="s">
        <v>208</v>
      </c>
      <c r="D71" s="6">
        <v>44</v>
      </c>
      <c r="E71" s="9">
        <v>10705</v>
      </c>
      <c r="F71" s="90">
        <v>24.79</v>
      </c>
    </row>
    <row r="72" spans="1:6" ht="15" customHeight="1">
      <c r="A72" s="245"/>
      <c r="B72" s="254"/>
      <c r="C72" s="8" t="s">
        <v>209</v>
      </c>
      <c r="D72" s="6">
        <v>41</v>
      </c>
      <c r="E72" s="9">
        <v>5817</v>
      </c>
      <c r="F72" s="90">
        <v>13.47</v>
      </c>
    </row>
    <row r="73" spans="1:6" ht="15" customHeight="1">
      <c r="A73" s="245"/>
      <c r="B73" s="254"/>
      <c r="C73" s="8" t="s">
        <v>210</v>
      </c>
      <c r="D73" s="6">
        <v>39</v>
      </c>
      <c r="E73" s="9">
        <v>4900</v>
      </c>
      <c r="F73" s="90">
        <v>11.35</v>
      </c>
    </row>
    <row r="74" spans="1:6" ht="15" customHeight="1">
      <c r="A74" s="245"/>
      <c r="B74" s="254"/>
      <c r="C74" s="8" t="s">
        <v>211</v>
      </c>
      <c r="D74" s="6">
        <v>36</v>
      </c>
      <c r="E74" s="9">
        <v>2556</v>
      </c>
      <c r="F74" s="90">
        <v>5.92</v>
      </c>
    </row>
    <row r="75" spans="1:6" ht="15" customHeight="1">
      <c r="A75" s="245"/>
      <c r="B75" s="255"/>
      <c r="C75" s="103" t="s">
        <v>212</v>
      </c>
      <c r="D75" s="102">
        <v>32</v>
      </c>
      <c r="E75" s="104">
        <v>1102</v>
      </c>
      <c r="F75" s="105">
        <v>2.55</v>
      </c>
    </row>
    <row r="76" spans="1:6" ht="15" customHeight="1">
      <c r="A76" s="245"/>
      <c r="B76" s="253" t="s">
        <v>46</v>
      </c>
      <c r="C76" s="107" t="s">
        <v>204</v>
      </c>
      <c r="D76" s="106">
        <v>68</v>
      </c>
      <c r="E76" s="108">
        <v>1664</v>
      </c>
      <c r="F76" s="109">
        <v>5.32</v>
      </c>
    </row>
    <row r="77" spans="1:6" ht="15" customHeight="1">
      <c r="A77" s="245"/>
      <c r="B77" s="254"/>
      <c r="C77" s="8" t="s">
        <v>205</v>
      </c>
      <c r="D77" s="6">
        <v>64</v>
      </c>
      <c r="E77" s="9">
        <v>2090</v>
      </c>
      <c r="F77" s="90">
        <v>6.68</v>
      </c>
    </row>
    <row r="78" spans="1:6" ht="15" customHeight="1">
      <c r="A78" s="245"/>
      <c r="B78" s="254"/>
      <c r="C78" s="8" t="s">
        <v>206</v>
      </c>
      <c r="D78" s="6">
        <v>58</v>
      </c>
      <c r="E78" s="9">
        <v>3758</v>
      </c>
      <c r="F78" s="90">
        <v>12.01</v>
      </c>
    </row>
    <row r="79" spans="1:6" ht="15" customHeight="1">
      <c r="A79" s="245"/>
      <c r="B79" s="254"/>
      <c r="C79" s="8" t="s">
        <v>207</v>
      </c>
      <c r="D79" s="6">
        <v>52</v>
      </c>
      <c r="E79" s="9">
        <v>5329</v>
      </c>
      <c r="F79" s="90">
        <v>17.03</v>
      </c>
    </row>
    <row r="80" spans="1:6" ht="15" customHeight="1">
      <c r="A80" s="245"/>
      <c r="B80" s="254"/>
      <c r="C80" s="8" t="s">
        <v>208</v>
      </c>
      <c r="D80" s="6">
        <v>46</v>
      </c>
      <c r="E80" s="9">
        <v>6227</v>
      </c>
      <c r="F80" s="90">
        <v>19.89</v>
      </c>
    </row>
    <row r="81" spans="1:6" ht="15" customHeight="1">
      <c r="A81" s="245"/>
      <c r="B81" s="254"/>
      <c r="C81" s="8" t="s">
        <v>209</v>
      </c>
      <c r="D81" s="6">
        <v>41</v>
      </c>
      <c r="E81" s="9">
        <v>5391</v>
      </c>
      <c r="F81" s="90">
        <v>17.22</v>
      </c>
    </row>
    <row r="82" spans="1:6" ht="15" customHeight="1">
      <c r="A82" s="245"/>
      <c r="B82" s="254"/>
      <c r="C82" s="8" t="s">
        <v>210</v>
      </c>
      <c r="D82" s="6">
        <v>39</v>
      </c>
      <c r="E82" s="9">
        <v>3882</v>
      </c>
      <c r="F82" s="90">
        <v>12.4</v>
      </c>
    </row>
    <row r="83" spans="1:6" ht="15" customHeight="1">
      <c r="A83" s="245"/>
      <c r="B83" s="254"/>
      <c r="C83" s="8" t="s">
        <v>211</v>
      </c>
      <c r="D83" s="6">
        <v>36</v>
      </c>
      <c r="E83" s="9">
        <v>1839</v>
      </c>
      <c r="F83" s="90">
        <v>5.88</v>
      </c>
    </row>
    <row r="84" spans="1:6" ht="15" customHeight="1">
      <c r="A84" s="245"/>
      <c r="B84" s="255"/>
      <c r="C84" s="103" t="s">
        <v>212</v>
      </c>
      <c r="D84" s="102">
        <v>30</v>
      </c>
      <c r="E84" s="104">
        <v>1120</v>
      </c>
      <c r="F84" s="105">
        <v>3.58</v>
      </c>
    </row>
    <row r="85" spans="1:6" ht="15" customHeight="1">
      <c r="A85" s="245"/>
      <c r="B85" s="253" t="s">
        <v>49</v>
      </c>
      <c r="C85" s="107" t="s">
        <v>204</v>
      </c>
      <c r="D85" s="106">
        <v>68</v>
      </c>
      <c r="E85" s="108">
        <v>8573</v>
      </c>
      <c r="F85" s="109">
        <v>4.88</v>
      </c>
    </row>
    <row r="86" spans="1:6" ht="15" customHeight="1">
      <c r="A86" s="245"/>
      <c r="B86" s="254"/>
      <c r="C86" s="8" t="s">
        <v>205</v>
      </c>
      <c r="D86" s="6">
        <v>64</v>
      </c>
      <c r="E86" s="9">
        <v>13865</v>
      </c>
      <c r="F86" s="90">
        <v>7.89</v>
      </c>
    </row>
    <row r="87" spans="1:6" ht="15" customHeight="1">
      <c r="A87" s="245"/>
      <c r="B87" s="254"/>
      <c r="C87" s="8" t="s">
        <v>206</v>
      </c>
      <c r="D87" s="6">
        <v>59</v>
      </c>
      <c r="E87" s="9">
        <v>21949</v>
      </c>
      <c r="F87" s="90">
        <v>12.48</v>
      </c>
    </row>
    <row r="88" spans="1:6" ht="15" customHeight="1">
      <c r="A88" s="245"/>
      <c r="B88" s="254"/>
      <c r="C88" s="8" t="s">
        <v>207</v>
      </c>
      <c r="D88" s="6">
        <v>52</v>
      </c>
      <c r="E88" s="9">
        <v>30110</v>
      </c>
      <c r="F88" s="90">
        <v>17.13</v>
      </c>
    </row>
    <row r="89" spans="1:6" ht="15" customHeight="1">
      <c r="A89" s="245"/>
      <c r="B89" s="254"/>
      <c r="C89" s="8" t="s">
        <v>208</v>
      </c>
      <c r="D89" s="6">
        <v>45</v>
      </c>
      <c r="E89" s="9">
        <v>36185</v>
      </c>
      <c r="F89" s="90">
        <v>20.58</v>
      </c>
    </row>
    <row r="90" spans="1:6" ht="15" customHeight="1">
      <c r="A90" s="245"/>
      <c r="B90" s="254"/>
      <c r="C90" s="8" t="s">
        <v>209</v>
      </c>
      <c r="D90" s="6">
        <v>41</v>
      </c>
      <c r="E90" s="9">
        <v>29474</v>
      </c>
      <c r="F90" s="90">
        <v>16.76</v>
      </c>
    </row>
    <row r="91" spans="1:6" ht="15" customHeight="1">
      <c r="A91" s="245"/>
      <c r="B91" s="254"/>
      <c r="C91" s="8" t="s">
        <v>210</v>
      </c>
      <c r="D91" s="6">
        <v>38</v>
      </c>
      <c r="E91" s="9">
        <v>23781</v>
      </c>
      <c r="F91" s="90">
        <v>13.53</v>
      </c>
    </row>
    <row r="92" spans="1:6" ht="15" customHeight="1">
      <c r="A92" s="245"/>
      <c r="B92" s="254"/>
      <c r="C92" s="8" t="s">
        <v>211</v>
      </c>
      <c r="D92" s="6">
        <v>36</v>
      </c>
      <c r="E92" s="9">
        <v>5839</v>
      </c>
      <c r="F92" s="90">
        <v>3.32</v>
      </c>
    </row>
    <row r="93" spans="1:6" ht="15" customHeight="1">
      <c r="A93" s="245"/>
      <c r="B93" s="255"/>
      <c r="C93" s="103" t="s">
        <v>212</v>
      </c>
      <c r="D93" s="102">
        <v>31</v>
      </c>
      <c r="E93" s="104">
        <v>6031</v>
      </c>
      <c r="F93" s="105">
        <v>3.43</v>
      </c>
    </row>
    <row r="94" spans="1:6" ht="15" customHeight="1">
      <c r="A94" s="245"/>
      <c r="B94" s="253" t="s">
        <v>52</v>
      </c>
      <c r="C94" s="107" t="s">
        <v>204</v>
      </c>
      <c r="D94" s="106">
        <v>68</v>
      </c>
      <c r="E94" s="108">
        <v>2021</v>
      </c>
      <c r="F94" s="109">
        <v>6.73</v>
      </c>
    </row>
    <row r="95" spans="1:6" ht="15" customHeight="1">
      <c r="A95" s="245"/>
      <c r="B95" s="254"/>
      <c r="C95" s="8" t="s">
        <v>205</v>
      </c>
      <c r="D95" s="6">
        <v>66</v>
      </c>
      <c r="E95" s="9">
        <v>1365</v>
      </c>
      <c r="F95" s="90">
        <v>4.54</v>
      </c>
    </row>
    <row r="96" spans="1:6" ht="15" customHeight="1">
      <c r="A96" s="245"/>
      <c r="B96" s="254"/>
      <c r="C96" s="8" t="s">
        <v>206</v>
      </c>
      <c r="D96" s="6">
        <v>60</v>
      </c>
      <c r="E96" s="9">
        <v>3713</v>
      </c>
      <c r="F96" s="90">
        <v>12.36</v>
      </c>
    </row>
    <row r="97" spans="1:6" ht="15" customHeight="1">
      <c r="A97" s="245"/>
      <c r="B97" s="254"/>
      <c r="C97" s="8" t="s">
        <v>207</v>
      </c>
      <c r="D97" s="6">
        <v>50</v>
      </c>
      <c r="E97" s="9">
        <v>5273</v>
      </c>
      <c r="F97" s="90">
        <v>17.56</v>
      </c>
    </row>
    <row r="98" spans="1:6" ht="15" customHeight="1">
      <c r="A98" s="245"/>
      <c r="B98" s="254"/>
      <c r="C98" s="8" t="s">
        <v>208</v>
      </c>
      <c r="D98" s="6">
        <v>44</v>
      </c>
      <c r="E98" s="9">
        <v>7647</v>
      </c>
      <c r="F98" s="90">
        <v>25.46</v>
      </c>
    </row>
    <row r="99" spans="1:6" ht="15" customHeight="1">
      <c r="A99" s="245"/>
      <c r="B99" s="254"/>
      <c r="C99" s="8" t="s">
        <v>209</v>
      </c>
      <c r="D99" s="6">
        <v>42</v>
      </c>
      <c r="E99" s="9">
        <v>3585</v>
      </c>
      <c r="F99" s="90">
        <v>11.94</v>
      </c>
    </row>
    <row r="100" spans="1:6" ht="15" customHeight="1">
      <c r="A100" s="245"/>
      <c r="B100" s="254"/>
      <c r="C100" s="8" t="s">
        <v>210</v>
      </c>
      <c r="D100" s="6">
        <v>39</v>
      </c>
      <c r="E100" s="9">
        <v>4667</v>
      </c>
      <c r="F100" s="90">
        <v>15.54</v>
      </c>
    </row>
    <row r="101" spans="1:6" ht="15" customHeight="1">
      <c r="A101" s="245"/>
      <c r="B101" s="254"/>
      <c r="C101" s="8" t="s">
        <v>211</v>
      </c>
      <c r="D101" s="6">
        <v>38</v>
      </c>
      <c r="E101" s="9">
        <v>817</v>
      </c>
      <c r="F101" s="90">
        <v>2.72</v>
      </c>
    </row>
    <row r="102" spans="1:6" ht="15" customHeight="1">
      <c r="A102" s="245"/>
      <c r="B102" s="255"/>
      <c r="C102" s="103" t="s">
        <v>212</v>
      </c>
      <c r="D102" s="102">
        <v>34</v>
      </c>
      <c r="E102" s="104">
        <v>948</v>
      </c>
      <c r="F102" s="105">
        <v>3.16</v>
      </c>
    </row>
    <row r="103" spans="1:6" ht="15" customHeight="1">
      <c r="A103" s="245"/>
      <c r="B103" s="253" t="s">
        <v>55</v>
      </c>
      <c r="C103" s="107" t="s">
        <v>204</v>
      </c>
      <c r="D103" s="106">
        <v>71</v>
      </c>
      <c r="E103" s="108">
        <v>2449</v>
      </c>
      <c r="F103" s="109">
        <v>5.26</v>
      </c>
    </row>
    <row r="104" spans="1:6" ht="15" customHeight="1">
      <c r="A104" s="245"/>
      <c r="B104" s="254"/>
      <c r="C104" s="8" t="s">
        <v>205</v>
      </c>
      <c r="D104" s="6">
        <v>65</v>
      </c>
      <c r="E104" s="9">
        <v>2826</v>
      </c>
      <c r="F104" s="90">
        <v>6.06</v>
      </c>
    </row>
    <row r="105" spans="1:6" ht="15" customHeight="1">
      <c r="A105" s="245"/>
      <c r="B105" s="254"/>
      <c r="C105" s="8" t="s">
        <v>206</v>
      </c>
      <c r="D105" s="6">
        <v>57</v>
      </c>
      <c r="E105" s="9">
        <v>5489</v>
      </c>
      <c r="F105" s="90">
        <v>11.78</v>
      </c>
    </row>
    <row r="106" spans="1:6" ht="15" customHeight="1">
      <c r="A106" s="245"/>
      <c r="B106" s="254"/>
      <c r="C106" s="8" t="s">
        <v>207</v>
      </c>
      <c r="D106" s="6">
        <v>50</v>
      </c>
      <c r="E106" s="9">
        <v>8432</v>
      </c>
      <c r="F106" s="90">
        <v>18.1</v>
      </c>
    </row>
    <row r="107" spans="1:6" ht="15" customHeight="1">
      <c r="A107" s="245"/>
      <c r="B107" s="254"/>
      <c r="C107" s="8" t="s">
        <v>208</v>
      </c>
      <c r="D107" s="6">
        <v>46</v>
      </c>
      <c r="E107" s="9">
        <v>8920</v>
      </c>
      <c r="F107" s="90">
        <v>19.14</v>
      </c>
    </row>
    <row r="108" spans="1:6" ht="15" customHeight="1">
      <c r="A108" s="245"/>
      <c r="B108" s="254"/>
      <c r="C108" s="8" t="s">
        <v>209</v>
      </c>
      <c r="D108" s="6">
        <v>42</v>
      </c>
      <c r="E108" s="9">
        <v>9299</v>
      </c>
      <c r="F108" s="90">
        <v>19.96</v>
      </c>
    </row>
    <row r="109" spans="1:6" ht="15" customHeight="1">
      <c r="A109" s="245"/>
      <c r="B109" s="254"/>
      <c r="C109" s="8" t="s">
        <v>210</v>
      </c>
      <c r="D109" s="6">
        <v>39</v>
      </c>
      <c r="E109" s="9">
        <v>6237</v>
      </c>
      <c r="F109" s="90">
        <v>13.38</v>
      </c>
    </row>
    <row r="110" spans="1:6" ht="15" customHeight="1">
      <c r="A110" s="245"/>
      <c r="B110" s="254"/>
      <c r="C110" s="8" t="s">
        <v>211</v>
      </c>
      <c r="D110" s="6">
        <v>37</v>
      </c>
      <c r="E110" s="9">
        <v>1652</v>
      </c>
      <c r="F110" s="90">
        <v>3.55</v>
      </c>
    </row>
    <row r="111" spans="1:6" ht="15" customHeight="1">
      <c r="A111" s="245"/>
      <c r="B111" s="255"/>
      <c r="C111" s="103" t="s">
        <v>212</v>
      </c>
      <c r="D111" s="102">
        <v>32</v>
      </c>
      <c r="E111" s="104">
        <v>1293</v>
      </c>
      <c r="F111" s="105">
        <v>2.77</v>
      </c>
    </row>
    <row r="112" spans="1:6" ht="15" customHeight="1">
      <c r="A112" s="245"/>
      <c r="B112" s="253" t="s">
        <v>58</v>
      </c>
      <c r="C112" s="107" t="s">
        <v>204</v>
      </c>
      <c r="D112" s="106">
        <v>67</v>
      </c>
      <c r="E112" s="108">
        <v>4568</v>
      </c>
      <c r="F112" s="109">
        <v>5.29</v>
      </c>
    </row>
    <row r="113" spans="1:6" ht="15" customHeight="1">
      <c r="A113" s="245"/>
      <c r="B113" s="254"/>
      <c r="C113" s="8" t="s">
        <v>205</v>
      </c>
      <c r="D113" s="6">
        <v>63</v>
      </c>
      <c r="E113" s="9">
        <v>6728</v>
      </c>
      <c r="F113" s="90">
        <v>7.79</v>
      </c>
    </row>
    <row r="114" spans="1:6" ht="15" customHeight="1">
      <c r="A114" s="245"/>
      <c r="B114" s="254"/>
      <c r="C114" s="8" t="s">
        <v>206</v>
      </c>
      <c r="D114" s="6">
        <v>59</v>
      </c>
      <c r="E114" s="9">
        <v>9040</v>
      </c>
      <c r="F114" s="90">
        <v>10.47</v>
      </c>
    </row>
    <row r="115" spans="1:6" ht="15" customHeight="1">
      <c r="A115" s="245"/>
      <c r="B115" s="254"/>
      <c r="C115" s="8" t="s">
        <v>207</v>
      </c>
      <c r="D115" s="6">
        <v>53</v>
      </c>
      <c r="E115" s="9">
        <v>15287</v>
      </c>
      <c r="F115" s="90">
        <v>17.71</v>
      </c>
    </row>
    <row r="116" spans="1:6" ht="15" customHeight="1">
      <c r="A116" s="245"/>
      <c r="B116" s="254"/>
      <c r="C116" s="8" t="s">
        <v>208</v>
      </c>
      <c r="D116" s="6">
        <v>46</v>
      </c>
      <c r="E116" s="9">
        <v>18018</v>
      </c>
      <c r="F116" s="90">
        <v>20.87</v>
      </c>
    </row>
    <row r="117" spans="1:6" ht="15" customHeight="1">
      <c r="A117" s="245"/>
      <c r="B117" s="254"/>
      <c r="C117" s="8" t="s">
        <v>209</v>
      </c>
      <c r="D117" s="6">
        <v>41</v>
      </c>
      <c r="E117" s="9">
        <v>14505</v>
      </c>
      <c r="F117" s="90">
        <v>16.8</v>
      </c>
    </row>
    <row r="118" spans="1:6" ht="15" customHeight="1">
      <c r="A118" s="245"/>
      <c r="B118" s="254"/>
      <c r="C118" s="8" t="s">
        <v>210</v>
      </c>
      <c r="D118" s="6">
        <v>37</v>
      </c>
      <c r="E118" s="9">
        <v>12764</v>
      </c>
      <c r="F118" s="90">
        <v>14.78</v>
      </c>
    </row>
    <row r="119" spans="1:6" ht="15" customHeight="1">
      <c r="A119" s="245"/>
      <c r="B119" s="254"/>
      <c r="C119" s="8" t="s">
        <v>211</v>
      </c>
      <c r="D119" s="6">
        <v>35</v>
      </c>
      <c r="E119" s="9">
        <v>2552</v>
      </c>
      <c r="F119" s="90">
        <v>2.96</v>
      </c>
    </row>
    <row r="120" spans="1:6" ht="15" customHeight="1">
      <c r="A120" s="245"/>
      <c r="B120" s="255"/>
      <c r="C120" s="103" t="s">
        <v>212</v>
      </c>
      <c r="D120" s="102">
        <v>30</v>
      </c>
      <c r="E120" s="104">
        <v>2879</v>
      </c>
      <c r="F120" s="105">
        <v>3.33</v>
      </c>
    </row>
    <row r="121" spans="1:6" ht="15" customHeight="1">
      <c r="A121" s="245"/>
      <c r="B121" s="253" t="s">
        <v>61</v>
      </c>
      <c r="C121" s="107" t="s">
        <v>204</v>
      </c>
      <c r="D121" s="106">
        <v>67</v>
      </c>
      <c r="E121" s="108">
        <v>3053</v>
      </c>
      <c r="F121" s="109">
        <v>6.39</v>
      </c>
    </row>
    <row r="122" spans="1:6" ht="15" customHeight="1">
      <c r="A122" s="245"/>
      <c r="B122" s="254"/>
      <c r="C122" s="8" t="s">
        <v>205</v>
      </c>
      <c r="D122" s="6">
        <v>64</v>
      </c>
      <c r="E122" s="9">
        <v>3354</v>
      </c>
      <c r="F122" s="90">
        <v>7.02</v>
      </c>
    </row>
    <row r="123" spans="1:6" ht="15" customHeight="1">
      <c r="A123" s="245"/>
      <c r="B123" s="254"/>
      <c r="C123" s="8" t="s">
        <v>206</v>
      </c>
      <c r="D123" s="6">
        <v>59</v>
      </c>
      <c r="E123" s="9">
        <v>6007</v>
      </c>
      <c r="F123" s="90">
        <v>12.58</v>
      </c>
    </row>
    <row r="124" spans="1:6" ht="15" customHeight="1">
      <c r="A124" s="245"/>
      <c r="B124" s="254"/>
      <c r="C124" s="8" t="s">
        <v>207</v>
      </c>
      <c r="D124" s="6">
        <v>52</v>
      </c>
      <c r="E124" s="9">
        <v>7459</v>
      </c>
      <c r="F124" s="90">
        <v>15.62</v>
      </c>
    </row>
    <row r="125" spans="1:6" ht="15" customHeight="1">
      <c r="A125" s="245"/>
      <c r="B125" s="254"/>
      <c r="C125" s="8" t="s">
        <v>208</v>
      </c>
      <c r="D125" s="6">
        <v>45</v>
      </c>
      <c r="E125" s="9">
        <v>9200</v>
      </c>
      <c r="F125" s="90">
        <v>19.26</v>
      </c>
    </row>
    <row r="126" spans="1:6" ht="15" customHeight="1">
      <c r="A126" s="245"/>
      <c r="B126" s="254"/>
      <c r="C126" s="8" t="s">
        <v>209</v>
      </c>
      <c r="D126" s="6">
        <v>41</v>
      </c>
      <c r="E126" s="9">
        <v>8400</v>
      </c>
      <c r="F126" s="90">
        <v>17.59</v>
      </c>
    </row>
    <row r="127" spans="1:6" ht="15" customHeight="1">
      <c r="A127" s="245"/>
      <c r="B127" s="254"/>
      <c r="C127" s="8" t="s">
        <v>210</v>
      </c>
      <c r="D127" s="6">
        <v>38</v>
      </c>
      <c r="E127" s="9">
        <v>5917</v>
      </c>
      <c r="F127" s="90">
        <v>12.39</v>
      </c>
    </row>
    <row r="128" spans="1:6" ht="15" customHeight="1">
      <c r="A128" s="245"/>
      <c r="B128" s="254"/>
      <c r="C128" s="8" t="s">
        <v>211</v>
      </c>
      <c r="D128" s="6">
        <v>37</v>
      </c>
      <c r="E128" s="9">
        <v>3081</v>
      </c>
      <c r="F128" s="90">
        <v>6.45</v>
      </c>
    </row>
    <row r="129" spans="1:6" ht="15" customHeight="1">
      <c r="A129" s="245"/>
      <c r="B129" s="255"/>
      <c r="C129" s="103" t="s">
        <v>212</v>
      </c>
      <c r="D129" s="102">
        <v>33</v>
      </c>
      <c r="E129" s="104">
        <v>1285</v>
      </c>
      <c r="F129" s="105">
        <v>2.69</v>
      </c>
    </row>
    <row r="130" spans="1:6" ht="15" customHeight="1">
      <c r="A130" s="245"/>
      <c r="B130" s="253" t="s">
        <v>64</v>
      </c>
      <c r="C130" s="107" t="s">
        <v>204</v>
      </c>
      <c r="D130" s="106">
        <v>66</v>
      </c>
      <c r="E130" s="108">
        <v>10388</v>
      </c>
      <c r="F130" s="109">
        <v>5.04</v>
      </c>
    </row>
    <row r="131" spans="1:6" ht="15" customHeight="1">
      <c r="A131" s="245"/>
      <c r="B131" s="254"/>
      <c r="C131" s="8" t="s">
        <v>205</v>
      </c>
      <c r="D131" s="6">
        <v>62</v>
      </c>
      <c r="E131" s="9">
        <v>15881</v>
      </c>
      <c r="F131" s="90">
        <v>7.7</v>
      </c>
    </row>
    <row r="132" spans="1:6" ht="15" customHeight="1">
      <c r="A132" s="245"/>
      <c r="B132" s="254"/>
      <c r="C132" s="8" t="s">
        <v>206</v>
      </c>
      <c r="D132" s="6">
        <v>59</v>
      </c>
      <c r="E132" s="9">
        <v>23290</v>
      </c>
      <c r="F132" s="90">
        <v>11.29</v>
      </c>
    </row>
    <row r="133" spans="1:6" ht="15" customHeight="1">
      <c r="A133" s="245"/>
      <c r="B133" s="254"/>
      <c r="C133" s="8" t="s">
        <v>207</v>
      </c>
      <c r="D133" s="6">
        <v>54</v>
      </c>
      <c r="E133" s="9">
        <v>37074</v>
      </c>
      <c r="F133" s="90">
        <v>17.98</v>
      </c>
    </row>
    <row r="134" spans="1:6" ht="15" customHeight="1">
      <c r="A134" s="245"/>
      <c r="B134" s="254"/>
      <c r="C134" s="8" t="s">
        <v>208</v>
      </c>
      <c r="D134" s="6">
        <v>48</v>
      </c>
      <c r="E134" s="9">
        <v>38017</v>
      </c>
      <c r="F134" s="90">
        <v>18.43</v>
      </c>
    </row>
    <row r="135" spans="1:6" ht="15" customHeight="1">
      <c r="A135" s="245"/>
      <c r="B135" s="254"/>
      <c r="C135" s="8" t="s">
        <v>209</v>
      </c>
      <c r="D135" s="6">
        <v>40</v>
      </c>
      <c r="E135" s="9">
        <v>41005</v>
      </c>
      <c r="F135" s="90">
        <v>19.88</v>
      </c>
    </row>
    <row r="136" spans="1:6" ht="15" customHeight="1">
      <c r="A136" s="245"/>
      <c r="B136" s="254"/>
      <c r="C136" s="8" t="s">
        <v>210</v>
      </c>
      <c r="D136" s="6">
        <v>36</v>
      </c>
      <c r="E136" s="9">
        <v>19312</v>
      </c>
      <c r="F136" s="90">
        <v>9.36</v>
      </c>
    </row>
    <row r="137" spans="1:6" ht="15" customHeight="1">
      <c r="A137" s="245"/>
      <c r="B137" s="254"/>
      <c r="C137" s="8" t="s">
        <v>211</v>
      </c>
      <c r="D137" s="6">
        <v>34</v>
      </c>
      <c r="E137" s="9">
        <v>13460</v>
      </c>
      <c r="F137" s="90">
        <v>6.53</v>
      </c>
    </row>
    <row r="138" spans="1:6" ht="15" customHeight="1">
      <c r="A138" s="247"/>
      <c r="B138" s="255"/>
      <c r="C138" s="103" t="s">
        <v>212</v>
      </c>
      <c r="D138" s="102">
        <v>28</v>
      </c>
      <c r="E138" s="104">
        <v>7821</v>
      </c>
      <c r="F138" s="105">
        <v>3.79</v>
      </c>
    </row>
    <row r="139" spans="1:6" ht="15" customHeight="1">
      <c r="A139" s="244" t="s">
        <v>5</v>
      </c>
      <c r="B139" s="253" t="s">
        <v>67</v>
      </c>
      <c r="C139" s="107" t="s">
        <v>204</v>
      </c>
      <c r="D139" s="106">
        <v>72</v>
      </c>
      <c r="E139" s="108">
        <v>4137</v>
      </c>
      <c r="F139" s="109">
        <v>4.45</v>
      </c>
    </row>
    <row r="140" spans="1:6" ht="15" customHeight="1">
      <c r="A140" s="245"/>
      <c r="B140" s="254"/>
      <c r="C140" s="8" t="s">
        <v>205</v>
      </c>
      <c r="D140" s="6">
        <v>65</v>
      </c>
      <c r="E140" s="9">
        <v>6169</v>
      </c>
      <c r="F140" s="90">
        <v>6.64</v>
      </c>
    </row>
    <row r="141" spans="1:6" ht="15" customHeight="1">
      <c r="A141" s="245"/>
      <c r="B141" s="254"/>
      <c r="C141" s="8" t="s">
        <v>206</v>
      </c>
      <c r="D141" s="6">
        <v>56</v>
      </c>
      <c r="E141" s="9">
        <v>11945</v>
      </c>
      <c r="F141" s="90">
        <v>12.86</v>
      </c>
    </row>
    <row r="142" spans="1:6" ht="15" customHeight="1">
      <c r="A142" s="245"/>
      <c r="B142" s="254"/>
      <c r="C142" s="8" t="s">
        <v>207</v>
      </c>
      <c r="D142" s="6">
        <v>50</v>
      </c>
      <c r="E142" s="9">
        <v>15522</v>
      </c>
      <c r="F142" s="90">
        <v>16.71</v>
      </c>
    </row>
    <row r="143" spans="1:6" ht="15" customHeight="1">
      <c r="A143" s="245"/>
      <c r="B143" s="254"/>
      <c r="C143" s="8" t="s">
        <v>208</v>
      </c>
      <c r="D143" s="6">
        <v>45</v>
      </c>
      <c r="E143" s="9">
        <v>22272</v>
      </c>
      <c r="F143" s="90">
        <v>23.98</v>
      </c>
    </row>
    <row r="144" spans="1:6" ht="15" customHeight="1">
      <c r="A144" s="245"/>
      <c r="B144" s="254"/>
      <c r="C144" s="8" t="s">
        <v>209</v>
      </c>
      <c r="D144" s="6">
        <v>43</v>
      </c>
      <c r="E144" s="9">
        <v>13363</v>
      </c>
      <c r="F144" s="90">
        <v>14.39</v>
      </c>
    </row>
    <row r="145" spans="1:6" ht="15" customHeight="1">
      <c r="A145" s="245"/>
      <c r="B145" s="254"/>
      <c r="C145" s="8" t="s">
        <v>210</v>
      </c>
      <c r="D145" s="6">
        <v>40</v>
      </c>
      <c r="E145" s="9">
        <v>11961</v>
      </c>
      <c r="F145" s="90">
        <v>12.88</v>
      </c>
    </row>
    <row r="146" spans="1:6" ht="15" customHeight="1">
      <c r="A146" s="245"/>
      <c r="B146" s="254"/>
      <c r="C146" s="8" t="s">
        <v>211</v>
      </c>
      <c r="D146" s="6">
        <v>38</v>
      </c>
      <c r="E146" s="9">
        <v>4494</v>
      </c>
      <c r="F146" s="90">
        <v>4.84</v>
      </c>
    </row>
    <row r="147" spans="1:6" ht="15" customHeight="1">
      <c r="A147" s="245"/>
      <c r="B147" s="255"/>
      <c r="C147" s="103" t="s">
        <v>212</v>
      </c>
      <c r="D147" s="102">
        <v>33</v>
      </c>
      <c r="E147" s="104">
        <v>3004</v>
      </c>
      <c r="F147" s="105">
        <v>3.23</v>
      </c>
    </row>
    <row r="148" spans="1:6" ht="15" customHeight="1">
      <c r="A148" s="245"/>
      <c r="B148" s="253" t="s">
        <v>70</v>
      </c>
      <c r="C148" s="107" t="s">
        <v>204</v>
      </c>
      <c r="D148" s="106">
        <v>70</v>
      </c>
      <c r="E148" s="108">
        <v>5791</v>
      </c>
      <c r="F148" s="109">
        <v>4.2</v>
      </c>
    </row>
    <row r="149" spans="1:6" ht="15" customHeight="1">
      <c r="A149" s="245"/>
      <c r="B149" s="254"/>
      <c r="C149" s="8" t="s">
        <v>205</v>
      </c>
      <c r="D149" s="6">
        <v>65</v>
      </c>
      <c r="E149" s="9">
        <v>10233</v>
      </c>
      <c r="F149" s="90">
        <v>7.42</v>
      </c>
    </row>
    <row r="150" spans="1:6" ht="15" customHeight="1">
      <c r="A150" s="245"/>
      <c r="B150" s="254"/>
      <c r="C150" s="8" t="s">
        <v>206</v>
      </c>
      <c r="D150" s="6">
        <v>58</v>
      </c>
      <c r="E150" s="9">
        <v>18655</v>
      </c>
      <c r="F150" s="90">
        <v>13.52</v>
      </c>
    </row>
    <row r="151" spans="1:6" ht="15" customHeight="1">
      <c r="A151" s="245"/>
      <c r="B151" s="254"/>
      <c r="C151" s="8" t="s">
        <v>207</v>
      </c>
      <c r="D151" s="6">
        <v>51</v>
      </c>
      <c r="E151" s="9">
        <v>21255</v>
      </c>
      <c r="F151" s="90">
        <v>15.41</v>
      </c>
    </row>
    <row r="152" spans="1:6" ht="15" customHeight="1">
      <c r="A152" s="245"/>
      <c r="B152" s="254"/>
      <c r="C152" s="8" t="s">
        <v>208</v>
      </c>
      <c r="D152" s="6">
        <v>45</v>
      </c>
      <c r="E152" s="9">
        <v>30191</v>
      </c>
      <c r="F152" s="90">
        <v>21.88</v>
      </c>
    </row>
    <row r="153" spans="1:6" ht="15" customHeight="1">
      <c r="A153" s="245"/>
      <c r="B153" s="254"/>
      <c r="C153" s="8" t="s">
        <v>209</v>
      </c>
      <c r="D153" s="6">
        <v>41</v>
      </c>
      <c r="E153" s="9">
        <v>29514</v>
      </c>
      <c r="F153" s="90">
        <v>21.39</v>
      </c>
    </row>
    <row r="154" spans="1:6" ht="15" customHeight="1">
      <c r="A154" s="245"/>
      <c r="B154" s="254"/>
      <c r="C154" s="8" t="s">
        <v>210</v>
      </c>
      <c r="D154" s="6">
        <v>39</v>
      </c>
      <c r="E154" s="9">
        <v>10351</v>
      </c>
      <c r="F154" s="90">
        <v>7.5</v>
      </c>
    </row>
    <row r="155" spans="1:6" ht="15" customHeight="1">
      <c r="A155" s="245"/>
      <c r="B155" s="254"/>
      <c r="C155" s="8" t="s">
        <v>211</v>
      </c>
      <c r="D155" s="6">
        <v>36</v>
      </c>
      <c r="E155" s="9">
        <v>10165</v>
      </c>
      <c r="F155" s="90">
        <v>7.37</v>
      </c>
    </row>
    <row r="156" spans="1:6" ht="15" customHeight="1">
      <c r="A156" s="245"/>
      <c r="B156" s="255"/>
      <c r="C156" s="103" t="s">
        <v>212</v>
      </c>
      <c r="D156" s="102">
        <v>32</v>
      </c>
      <c r="E156" s="104">
        <v>1811</v>
      </c>
      <c r="F156" s="105">
        <v>1.31</v>
      </c>
    </row>
    <row r="157" spans="1:6" ht="15" customHeight="1">
      <c r="A157" s="245"/>
      <c r="B157" s="253" t="s">
        <v>73</v>
      </c>
      <c r="C157" s="107" t="s">
        <v>204</v>
      </c>
      <c r="D157" s="106">
        <v>67</v>
      </c>
      <c r="E157" s="108">
        <v>7896</v>
      </c>
      <c r="F157" s="109">
        <v>5.28</v>
      </c>
    </row>
    <row r="158" spans="1:6" ht="15" customHeight="1">
      <c r="A158" s="245"/>
      <c r="B158" s="254"/>
      <c r="C158" s="8" t="s">
        <v>205</v>
      </c>
      <c r="D158" s="6">
        <v>63</v>
      </c>
      <c r="E158" s="9">
        <v>11621</v>
      </c>
      <c r="F158" s="90">
        <v>7.77</v>
      </c>
    </row>
    <row r="159" spans="1:6" ht="15" customHeight="1">
      <c r="A159" s="245"/>
      <c r="B159" s="254"/>
      <c r="C159" s="8" t="s">
        <v>206</v>
      </c>
      <c r="D159" s="6">
        <v>59</v>
      </c>
      <c r="E159" s="9">
        <v>15434</v>
      </c>
      <c r="F159" s="90">
        <v>10.32</v>
      </c>
    </row>
    <row r="160" spans="1:6" ht="15" customHeight="1">
      <c r="A160" s="245"/>
      <c r="B160" s="254"/>
      <c r="C160" s="8" t="s">
        <v>207</v>
      </c>
      <c r="D160" s="6">
        <v>53</v>
      </c>
      <c r="E160" s="9">
        <v>27110</v>
      </c>
      <c r="F160" s="90">
        <v>18.13</v>
      </c>
    </row>
    <row r="161" spans="1:6" ht="15" customHeight="1">
      <c r="A161" s="245"/>
      <c r="B161" s="254"/>
      <c r="C161" s="8" t="s">
        <v>208</v>
      </c>
      <c r="D161" s="6">
        <v>46</v>
      </c>
      <c r="E161" s="9">
        <v>29813</v>
      </c>
      <c r="F161" s="90">
        <v>19.94</v>
      </c>
    </row>
    <row r="162" spans="1:6" ht="15" customHeight="1">
      <c r="A162" s="245"/>
      <c r="B162" s="254"/>
      <c r="C162" s="8" t="s">
        <v>209</v>
      </c>
      <c r="D162" s="6">
        <v>41</v>
      </c>
      <c r="E162" s="9">
        <v>25881</v>
      </c>
      <c r="F162" s="90">
        <v>17.31</v>
      </c>
    </row>
    <row r="163" spans="1:6" ht="15" customHeight="1">
      <c r="A163" s="245"/>
      <c r="B163" s="254"/>
      <c r="C163" s="8" t="s">
        <v>210</v>
      </c>
      <c r="D163" s="6">
        <v>38</v>
      </c>
      <c r="E163" s="9">
        <v>16394</v>
      </c>
      <c r="F163" s="90">
        <v>10.96</v>
      </c>
    </row>
    <row r="164" spans="1:6" ht="15" customHeight="1">
      <c r="A164" s="245"/>
      <c r="B164" s="254"/>
      <c r="C164" s="8" t="s">
        <v>211</v>
      </c>
      <c r="D164" s="6">
        <v>35</v>
      </c>
      <c r="E164" s="9">
        <v>9552</v>
      </c>
      <c r="F164" s="90">
        <v>6.39</v>
      </c>
    </row>
    <row r="165" spans="1:6" ht="15" customHeight="1">
      <c r="A165" s="245"/>
      <c r="B165" s="255"/>
      <c r="C165" s="103" t="s">
        <v>212</v>
      </c>
      <c r="D165" s="102">
        <v>28</v>
      </c>
      <c r="E165" s="104">
        <v>5844</v>
      </c>
      <c r="F165" s="105">
        <v>3.91</v>
      </c>
    </row>
    <row r="166" spans="1:6" ht="15" customHeight="1">
      <c r="A166" s="245"/>
      <c r="B166" s="253" t="s">
        <v>76</v>
      </c>
      <c r="C166" s="107" t="s">
        <v>204</v>
      </c>
      <c r="D166" s="106">
        <v>66</v>
      </c>
      <c r="E166" s="108">
        <v>5326</v>
      </c>
      <c r="F166" s="109">
        <v>4.44</v>
      </c>
    </row>
    <row r="167" spans="1:6" ht="15" customHeight="1">
      <c r="A167" s="245"/>
      <c r="B167" s="254"/>
      <c r="C167" s="8" t="s">
        <v>205</v>
      </c>
      <c r="D167" s="6">
        <v>63</v>
      </c>
      <c r="E167" s="9">
        <v>10447</v>
      </c>
      <c r="F167" s="90">
        <v>8.7</v>
      </c>
    </row>
    <row r="168" spans="1:6" ht="15" customHeight="1">
      <c r="A168" s="245"/>
      <c r="B168" s="254"/>
      <c r="C168" s="8" t="s">
        <v>206</v>
      </c>
      <c r="D168" s="6">
        <v>59</v>
      </c>
      <c r="E168" s="9">
        <v>14755</v>
      </c>
      <c r="F168" s="90">
        <v>12.29</v>
      </c>
    </row>
    <row r="169" spans="1:6" ht="15" customHeight="1">
      <c r="A169" s="245"/>
      <c r="B169" s="254"/>
      <c r="C169" s="8" t="s">
        <v>207</v>
      </c>
      <c r="D169" s="6">
        <v>54</v>
      </c>
      <c r="E169" s="9">
        <v>17597</v>
      </c>
      <c r="F169" s="90">
        <v>14.66</v>
      </c>
    </row>
    <row r="170" spans="1:6" ht="15" customHeight="1">
      <c r="A170" s="245"/>
      <c r="B170" s="254"/>
      <c r="C170" s="8" t="s">
        <v>208</v>
      </c>
      <c r="D170" s="6">
        <v>47</v>
      </c>
      <c r="E170" s="9">
        <v>24283</v>
      </c>
      <c r="F170" s="90">
        <v>20.23</v>
      </c>
    </row>
    <row r="171" spans="1:6" ht="15" customHeight="1">
      <c r="A171" s="245"/>
      <c r="B171" s="254"/>
      <c r="C171" s="8" t="s">
        <v>209</v>
      </c>
      <c r="D171" s="6">
        <v>40</v>
      </c>
      <c r="E171" s="9">
        <v>21720</v>
      </c>
      <c r="F171" s="90">
        <v>18.09</v>
      </c>
    </row>
    <row r="172" spans="1:6" ht="15" customHeight="1">
      <c r="A172" s="245"/>
      <c r="B172" s="254"/>
      <c r="C172" s="8" t="s">
        <v>210</v>
      </c>
      <c r="D172" s="6">
        <v>36</v>
      </c>
      <c r="E172" s="9">
        <v>18080</v>
      </c>
      <c r="F172" s="90">
        <v>15.06</v>
      </c>
    </row>
    <row r="173" spans="1:6" ht="15" customHeight="1">
      <c r="A173" s="245"/>
      <c r="B173" s="254"/>
      <c r="C173" s="8" t="s">
        <v>211</v>
      </c>
      <c r="D173" s="6">
        <v>34</v>
      </c>
      <c r="E173" s="9">
        <v>3861</v>
      </c>
      <c r="F173" s="90">
        <v>3.22</v>
      </c>
    </row>
    <row r="174" spans="1:6" ht="15" customHeight="1">
      <c r="A174" s="245"/>
      <c r="B174" s="255"/>
      <c r="C174" s="103" t="s">
        <v>212</v>
      </c>
      <c r="D174" s="102">
        <v>29</v>
      </c>
      <c r="E174" s="104">
        <v>3986</v>
      </c>
      <c r="F174" s="105">
        <v>3.32</v>
      </c>
    </row>
    <row r="175" spans="1:6" ht="15" customHeight="1">
      <c r="A175" s="245"/>
      <c r="B175" s="253" t="s">
        <v>79</v>
      </c>
      <c r="C175" s="107" t="s">
        <v>204</v>
      </c>
      <c r="D175" s="106">
        <v>74</v>
      </c>
      <c r="E175" s="108">
        <v>882</v>
      </c>
      <c r="F175" s="109">
        <v>4.41</v>
      </c>
    </row>
    <row r="176" spans="1:6" ht="15" customHeight="1">
      <c r="A176" s="245"/>
      <c r="B176" s="254"/>
      <c r="C176" s="8" t="s">
        <v>205</v>
      </c>
      <c r="D176" s="6">
        <v>65</v>
      </c>
      <c r="E176" s="9">
        <v>1335</v>
      </c>
      <c r="F176" s="90">
        <v>6.68</v>
      </c>
    </row>
    <row r="177" spans="1:6" ht="15" customHeight="1">
      <c r="A177" s="245"/>
      <c r="B177" s="254"/>
      <c r="C177" s="8" t="s">
        <v>206</v>
      </c>
      <c r="D177" s="6">
        <v>54</v>
      </c>
      <c r="E177" s="9">
        <v>2771</v>
      </c>
      <c r="F177" s="90">
        <v>13.86</v>
      </c>
    </row>
    <row r="178" spans="1:6" ht="15" customHeight="1">
      <c r="A178" s="245"/>
      <c r="B178" s="254"/>
      <c r="C178" s="8" t="s">
        <v>207</v>
      </c>
      <c r="D178" s="6">
        <v>49</v>
      </c>
      <c r="E178" s="9">
        <v>3722</v>
      </c>
      <c r="F178" s="90">
        <v>18.62</v>
      </c>
    </row>
    <row r="179" spans="1:6" ht="15" customHeight="1">
      <c r="A179" s="245"/>
      <c r="B179" s="254"/>
      <c r="C179" s="8" t="s">
        <v>208</v>
      </c>
      <c r="D179" s="6">
        <v>45</v>
      </c>
      <c r="E179" s="9">
        <v>4708</v>
      </c>
      <c r="F179" s="90">
        <v>23.56</v>
      </c>
    </row>
    <row r="180" spans="1:6" ht="15" customHeight="1">
      <c r="A180" s="245"/>
      <c r="B180" s="254"/>
      <c r="C180" s="8" t="s">
        <v>209</v>
      </c>
      <c r="D180" s="6">
        <v>43</v>
      </c>
      <c r="E180" s="9">
        <v>2079</v>
      </c>
      <c r="F180" s="90">
        <v>10.4</v>
      </c>
    </row>
    <row r="181" spans="1:6" ht="15" customHeight="1">
      <c r="A181" s="245"/>
      <c r="B181" s="254"/>
      <c r="C181" s="8" t="s">
        <v>210</v>
      </c>
      <c r="D181" s="6">
        <v>41</v>
      </c>
      <c r="E181" s="9">
        <v>2297</v>
      </c>
      <c r="F181" s="90">
        <v>11.49</v>
      </c>
    </row>
    <row r="182" spans="1:6" ht="15" customHeight="1">
      <c r="A182" s="245"/>
      <c r="B182" s="254"/>
      <c r="C182" s="8" t="s">
        <v>211</v>
      </c>
      <c r="D182" s="6">
        <v>38</v>
      </c>
      <c r="E182" s="9">
        <v>1719</v>
      </c>
      <c r="F182" s="90">
        <v>8.6</v>
      </c>
    </row>
    <row r="183" spans="1:6" ht="15" customHeight="1">
      <c r="A183" s="245"/>
      <c r="B183" s="255"/>
      <c r="C183" s="103" t="s">
        <v>212</v>
      </c>
      <c r="D183" s="102">
        <v>35</v>
      </c>
      <c r="E183" s="104">
        <v>474</v>
      </c>
      <c r="F183" s="105">
        <v>2.37</v>
      </c>
    </row>
    <row r="184" spans="1:6" ht="15" customHeight="1">
      <c r="A184" s="245"/>
      <c r="B184" s="253" t="s">
        <v>82</v>
      </c>
      <c r="C184" s="107" t="s">
        <v>204</v>
      </c>
      <c r="D184" s="106">
        <v>71</v>
      </c>
      <c r="E184" s="108">
        <v>1653</v>
      </c>
      <c r="F184" s="109">
        <v>4.26</v>
      </c>
    </row>
    <row r="185" spans="1:6" ht="15" customHeight="1">
      <c r="A185" s="245"/>
      <c r="B185" s="254"/>
      <c r="C185" s="8" t="s">
        <v>205</v>
      </c>
      <c r="D185" s="6">
        <v>65</v>
      </c>
      <c r="E185" s="9">
        <v>2651</v>
      </c>
      <c r="F185" s="90">
        <v>6.83</v>
      </c>
    </row>
    <row r="186" spans="1:6" ht="15" customHeight="1">
      <c r="A186" s="245"/>
      <c r="B186" s="254"/>
      <c r="C186" s="8" t="s">
        <v>206</v>
      </c>
      <c r="D186" s="6">
        <v>58</v>
      </c>
      <c r="E186" s="9">
        <v>4918</v>
      </c>
      <c r="F186" s="90">
        <v>12.68</v>
      </c>
    </row>
    <row r="187" spans="1:6" ht="15" customHeight="1">
      <c r="A187" s="245"/>
      <c r="B187" s="254"/>
      <c r="C187" s="8" t="s">
        <v>207</v>
      </c>
      <c r="D187" s="6">
        <v>50</v>
      </c>
      <c r="E187" s="9">
        <v>7233</v>
      </c>
      <c r="F187" s="90">
        <v>18.65</v>
      </c>
    </row>
    <row r="188" spans="1:6" ht="15" customHeight="1">
      <c r="A188" s="245"/>
      <c r="B188" s="254"/>
      <c r="C188" s="8" t="s">
        <v>208</v>
      </c>
      <c r="D188" s="6">
        <v>45</v>
      </c>
      <c r="E188" s="9">
        <v>7080</v>
      </c>
      <c r="F188" s="90">
        <v>18.25</v>
      </c>
    </row>
    <row r="189" spans="1:6" ht="15" customHeight="1">
      <c r="A189" s="245"/>
      <c r="B189" s="254"/>
      <c r="C189" s="8" t="s">
        <v>209</v>
      </c>
      <c r="D189" s="6">
        <v>42</v>
      </c>
      <c r="E189" s="9">
        <v>6551</v>
      </c>
      <c r="F189" s="90">
        <v>16.89</v>
      </c>
    </row>
    <row r="190" spans="1:6" ht="15" customHeight="1">
      <c r="A190" s="245"/>
      <c r="B190" s="254"/>
      <c r="C190" s="8" t="s">
        <v>210</v>
      </c>
      <c r="D190" s="6">
        <v>40</v>
      </c>
      <c r="E190" s="9">
        <v>5286</v>
      </c>
      <c r="F190" s="90">
        <v>13.63</v>
      </c>
    </row>
    <row r="191" spans="1:6" ht="15" customHeight="1">
      <c r="A191" s="245"/>
      <c r="B191" s="254"/>
      <c r="C191" s="8" t="s">
        <v>211</v>
      </c>
      <c r="D191" s="6">
        <v>38</v>
      </c>
      <c r="E191" s="9">
        <v>1910</v>
      </c>
      <c r="F191" s="90">
        <v>4.92</v>
      </c>
    </row>
    <row r="192" spans="1:6" ht="15" customHeight="1">
      <c r="A192" s="245"/>
      <c r="B192" s="255"/>
      <c r="C192" s="103" t="s">
        <v>212</v>
      </c>
      <c r="D192" s="102">
        <v>33</v>
      </c>
      <c r="E192" s="104">
        <v>1509</v>
      </c>
      <c r="F192" s="105">
        <v>3.89</v>
      </c>
    </row>
    <row r="193" spans="1:6" ht="15" customHeight="1">
      <c r="A193" s="245"/>
      <c r="B193" s="253" t="s">
        <v>85</v>
      </c>
      <c r="C193" s="107" t="s">
        <v>204</v>
      </c>
      <c r="D193" s="106">
        <v>70</v>
      </c>
      <c r="E193" s="108">
        <v>3386</v>
      </c>
      <c r="F193" s="109">
        <v>4.95</v>
      </c>
    </row>
    <row r="194" spans="1:6" ht="15" customHeight="1">
      <c r="A194" s="245"/>
      <c r="B194" s="254"/>
      <c r="C194" s="8" t="s">
        <v>205</v>
      </c>
      <c r="D194" s="6">
        <v>65</v>
      </c>
      <c r="E194" s="9">
        <v>4354</v>
      </c>
      <c r="F194" s="90">
        <v>6.37</v>
      </c>
    </row>
    <row r="195" spans="1:6" ht="15" customHeight="1">
      <c r="A195" s="245"/>
      <c r="B195" s="254"/>
      <c r="C195" s="8" t="s">
        <v>206</v>
      </c>
      <c r="D195" s="6">
        <v>58</v>
      </c>
      <c r="E195" s="9">
        <v>8471</v>
      </c>
      <c r="F195" s="90">
        <v>12.38</v>
      </c>
    </row>
    <row r="196" spans="1:6" ht="15" customHeight="1">
      <c r="A196" s="245"/>
      <c r="B196" s="254"/>
      <c r="C196" s="8" t="s">
        <v>207</v>
      </c>
      <c r="D196" s="6">
        <v>51</v>
      </c>
      <c r="E196" s="9">
        <v>11874</v>
      </c>
      <c r="F196" s="90">
        <v>17.36</v>
      </c>
    </row>
    <row r="197" spans="1:6" ht="15" customHeight="1">
      <c r="A197" s="245"/>
      <c r="B197" s="254"/>
      <c r="C197" s="8" t="s">
        <v>208</v>
      </c>
      <c r="D197" s="6">
        <v>45</v>
      </c>
      <c r="E197" s="9">
        <v>15640</v>
      </c>
      <c r="F197" s="90">
        <v>22.87</v>
      </c>
    </row>
    <row r="198" spans="1:6" ht="15" customHeight="1">
      <c r="A198" s="245"/>
      <c r="B198" s="254"/>
      <c r="C198" s="8" t="s">
        <v>209</v>
      </c>
      <c r="D198" s="6">
        <v>42</v>
      </c>
      <c r="E198" s="9">
        <v>9416</v>
      </c>
      <c r="F198" s="90">
        <v>13.77</v>
      </c>
    </row>
    <row r="199" spans="1:6" ht="15" customHeight="1">
      <c r="A199" s="245"/>
      <c r="B199" s="254"/>
      <c r="C199" s="8" t="s">
        <v>210</v>
      </c>
      <c r="D199" s="6">
        <v>39</v>
      </c>
      <c r="E199" s="9">
        <v>8505</v>
      </c>
      <c r="F199" s="90">
        <v>12.43</v>
      </c>
    </row>
    <row r="200" spans="1:6" ht="15" customHeight="1">
      <c r="A200" s="245"/>
      <c r="B200" s="254"/>
      <c r="C200" s="8" t="s">
        <v>211</v>
      </c>
      <c r="D200" s="6">
        <v>36</v>
      </c>
      <c r="E200" s="9">
        <v>5573</v>
      </c>
      <c r="F200" s="90">
        <v>8.15</v>
      </c>
    </row>
    <row r="201" spans="1:6" ht="15" customHeight="1">
      <c r="A201" s="245"/>
      <c r="B201" s="255"/>
      <c r="C201" s="103" t="s">
        <v>212</v>
      </c>
      <c r="D201" s="102">
        <v>32</v>
      </c>
      <c r="E201" s="104">
        <v>1179</v>
      </c>
      <c r="F201" s="105">
        <v>1.72</v>
      </c>
    </row>
    <row r="202" spans="1:6" ht="15" customHeight="1">
      <c r="A202" s="245"/>
      <c r="B202" s="253" t="s">
        <v>88</v>
      </c>
      <c r="C202" s="107" t="s">
        <v>204</v>
      </c>
      <c r="D202" s="106">
        <v>73</v>
      </c>
      <c r="E202" s="108">
        <v>1114</v>
      </c>
      <c r="F202" s="109">
        <v>4.55</v>
      </c>
    </row>
    <row r="203" spans="1:6" ht="15" customHeight="1">
      <c r="A203" s="245"/>
      <c r="B203" s="254"/>
      <c r="C203" s="8" t="s">
        <v>205</v>
      </c>
      <c r="D203" s="6">
        <v>66</v>
      </c>
      <c r="E203" s="9">
        <v>1712</v>
      </c>
      <c r="F203" s="90">
        <v>6.99</v>
      </c>
    </row>
    <row r="204" spans="1:6" ht="15" customHeight="1">
      <c r="A204" s="245"/>
      <c r="B204" s="254"/>
      <c r="C204" s="8" t="s">
        <v>206</v>
      </c>
      <c r="D204" s="6">
        <v>55</v>
      </c>
      <c r="E204" s="9">
        <v>3146</v>
      </c>
      <c r="F204" s="90">
        <v>12.84</v>
      </c>
    </row>
    <row r="205" spans="1:6" ht="15" customHeight="1">
      <c r="A205" s="245"/>
      <c r="B205" s="254"/>
      <c r="C205" s="8" t="s">
        <v>207</v>
      </c>
      <c r="D205" s="6">
        <v>49</v>
      </c>
      <c r="E205" s="9">
        <v>4019</v>
      </c>
      <c r="F205" s="90">
        <v>16.4</v>
      </c>
    </row>
    <row r="206" spans="1:6" ht="15" customHeight="1">
      <c r="A206" s="245"/>
      <c r="B206" s="254"/>
      <c r="C206" s="8" t="s">
        <v>208</v>
      </c>
      <c r="D206" s="6">
        <v>45</v>
      </c>
      <c r="E206" s="9">
        <v>6604</v>
      </c>
      <c r="F206" s="90">
        <v>26.95</v>
      </c>
    </row>
    <row r="207" spans="1:6" ht="15" customHeight="1">
      <c r="A207" s="245"/>
      <c r="B207" s="254"/>
      <c r="C207" s="8" t="s">
        <v>209</v>
      </c>
      <c r="D207" s="6">
        <v>43</v>
      </c>
      <c r="E207" s="9">
        <v>2434</v>
      </c>
      <c r="F207" s="90">
        <v>9.93</v>
      </c>
    </row>
    <row r="208" spans="1:6" ht="15" customHeight="1">
      <c r="A208" s="245"/>
      <c r="B208" s="254"/>
      <c r="C208" s="8" t="s">
        <v>210</v>
      </c>
      <c r="D208" s="6">
        <v>40</v>
      </c>
      <c r="E208" s="9">
        <v>3885</v>
      </c>
      <c r="F208" s="90">
        <v>15.85</v>
      </c>
    </row>
    <row r="209" spans="1:6" ht="15" customHeight="1">
      <c r="A209" s="245"/>
      <c r="B209" s="254"/>
      <c r="C209" s="8" t="s">
        <v>211</v>
      </c>
      <c r="D209" s="6">
        <v>39</v>
      </c>
      <c r="E209" s="9">
        <v>719</v>
      </c>
      <c r="F209" s="90">
        <v>2.93</v>
      </c>
    </row>
    <row r="210" spans="1:6" ht="15" customHeight="1">
      <c r="A210" s="247"/>
      <c r="B210" s="255"/>
      <c r="C210" s="103" t="s">
        <v>212</v>
      </c>
      <c r="D210" s="102">
        <v>34</v>
      </c>
      <c r="E210" s="104">
        <v>872</v>
      </c>
      <c r="F210" s="105">
        <v>3.56</v>
      </c>
    </row>
    <row r="211" spans="1:6" ht="15" customHeight="1">
      <c r="A211" s="245" t="s">
        <v>91</v>
      </c>
      <c r="B211" s="253" t="s">
        <v>92</v>
      </c>
      <c r="C211" s="107" t="s">
        <v>204</v>
      </c>
      <c r="D211" s="106">
        <v>72</v>
      </c>
      <c r="E211" s="108">
        <v>102</v>
      </c>
      <c r="F211" s="109">
        <v>4.91</v>
      </c>
    </row>
    <row r="212" spans="1:6" ht="15" customHeight="1">
      <c r="A212" s="245"/>
      <c r="B212" s="254"/>
      <c r="C212" s="8" t="s">
        <v>205</v>
      </c>
      <c r="D212" s="6">
        <v>65</v>
      </c>
      <c r="E212" s="9">
        <v>152</v>
      </c>
      <c r="F212" s="90">
        <v>7.32</v>
      </c>
    </row>
    <row r="213" spans="1:6" ht="15" customHeight="1">
      <c r="A213" s="245"/>
      <c r="B213" s="254"/>
      <c r="C213" s="8" t="s">
        <v>206</v>
      </c>
      <c r="D213" s="6">
        <v>56</v>
      </c>
      <c r="E213" s="9">
        <v>255</v>
      </c>
      <c r="F213" s="90">
        <v>12.28</v>
      </c>
    </row>
    <row r="214" spans="1:6" ht="15" customHeight="1">
      <c r="A214" s="245"/>
      <c r="B214" s="254"/>
      <c r="C214" s="8" t="s">
        <v>207</v>
      </c>
      <c r="D214" s="6">
        <v>48</v>
      </c>
      <c r="E214" s="9">
        <v>445</v>
      </c>
      <c r="F214" s="90">
        <v>21.43</v>
      </c>
    </row>
    <row r="215" spans="1:6" ht="15" customHeight="1">
      <c r="A215" s="245"/>
      <c r="B215" s="254"/>
      <c r="C215" s="8" t="s">
        <v>208</v>
      </c>
      <c r="D215" s="6">
        <v>45</v>
      </c>
      <c r="E215" s="9">
        <v>545</v>
      </c>
      <c r="F215" s="90">
        <v>26.24</v>
      </c>
    </row>
    <row r="216" spans="1:6" ht="15" customHeight="1">
      <c r="A216" s="245"/>
      <c r="B216" s="254"/>
      <c r="C216" s="8" t="s">
        <v>209</v>
      </c>
      <c r="D216" s="6">
        <v>42</v>
      </c>
      <c r="E216" s="9">
        <v>195</v>
      </c>
      <c r="F216" s="90">
        <v>9.39</v>
      </c>
    </row>
    <row r="217" spans="1:6" ht="15" customHeight="1">
      <c r="A217" s="245"/>
      <c r="B217" s="254"/>
      <c r="C217" s="8" t="s">
        <v>210</v>
      </c>
      <c r="D217" s="6">
        <v>40</v>
      </c>
      <c r="E217" s="9">
        <v>181</v>
      </c>
      <c r="F217" s="90">
        <v>8.71</v>
      </c>
    </row>
    <row r="218" spans="1:6" ht="15" customHeight="1">
      <c r="A218" s="245"/>
      <c r="B218" s="254"/>
      <c r="C218" s="8" t="s">
        <v>211</v>
      </c>
      <c r="D218" s="6">
        <v>38</v>
      </c>
      <c r="E218" s="9">
        <v>125</v>
      </c>
      <c r="F218" s="90">
        <v>6.02</v>
      </c>
    </row>
    <row r="219" spans="1:6" ht="15" customHeight="1">
      <c r="A219" s="245"/>
      <c r="B219" s="255"/>
      <c r="C219" s="103" t="s">
        <v>212</v>
      </c>
      <c r="D219" s="102">
        <v>33</v>
      </c>
      <c r="E219" s="104">
        <v>77</v>
      </c>
      <c r="F219" s="105">
        <v>3.71</v>
      </c>
    </row>
    <row r="220" spans="1:6" ht="15" customHeight="1">
      <c r="A220" s="245"/>
      <c r="B220" s="253" t="s">
        <v>95</v>
      </c>
      <c r="C220" s="107" t="s">
        <v>204</v>
      </c>
      <c r="D220" s="106">
        <v>71</v>
      </c>
      <c r="E220" s="108">
        <v>512</v>
      </c>
      <c r="F220" s="109">
        <v>4.64</v>
      </c>
    </row>
    <row r="221" spans="1:6" ht="15" customHeight="1">
      <c r="A221" s="245"/>
      <c r="B221" s="254"/>
      <c r="C221" s="8" t="s">
        <v>205</v>
      </c>
      <c r="D221" s="6">
        <v>64</v>
      </c>
      <c r="E221" s="9">
        <v>753</v>
      </c>
      <c r="F221" s="90">
        <v>6.83</v>
      </c>
    </row>
    <row r="222" spans="1:6" ht="15" customHeight="1">
      <c r="A222" s="245"/>
      <c r="B222" s="254"/>
      <c r="C222" s="8" t="s">
        <v>206</v>
      </c>
      <c r="D222" s="6">
        <v>57</v>
      </c>
      <c r="E222" s="9">
        <v>1411</v>
      </c>
      <c r="F222" s="90">
        <v>12.8</v>
      </c>
    </row>
    <row r="223" spans="1:6" ht="15" customHeight="1">
      <c r="A223" s="245"/>
      <c r="B223" s="254"/>
      <c r="C223" s="8" t="s">
        <v>207</v>
      </c>
      <c r="D223" s="6">
        <v>50</v>
      </c>
      <c r="E223" s="9">
        <v>1987</v>
      </c>
      <c r="F223" s="90">
        <v>18.02</v>
      </c>
    </row>
    <row r="224" spans="1:6" ht="15" customHeight="1">
      <c r="A224" s="245"/>
      <c r="B224" s="254"/>
      <c r="C224" s="8" t="s">
        <v>208</v>
      </c>
      <c r="D224" s="6">
        <v>45</v>
      </c>
      <c r="E224" s="9">
        <v>2841</v>
      </c>
      <c r="F224" s="90">
        <v>25.76</v>
      </c>
    </row>
    <row r="225" spans="1:6" ht="15" customHeight="1">
      <c r="A225" s="245"/>
      <c r="B225" s="254"/>
      <c r="C225" s="8" t="s">
        <v>209</v>
      </c>
      <c r="D225" s="6">
        <v>43</v>
      </c>
      <c r="E225" s="9">
        <v>1137</v>
      </c>
      <c r="F225" s="90">
        <v>10.31</v>
      </c>
    </row>
    <row r="226" spans="1:6" ht="15" customHeight="1">
      <c r="A226" s="245"/>
      <c r="B226" s="254"/>
      <c r="C226" s="8" t="s">
        <v>210</v>
      </c>
      <c r="D226" s="6">
        <v>39</v>
      </c>
      <c r="E226" s="9">
        <v>1460</v>
      </c>
      <c r="F226" s="90">
        <v>13.24</v>
      </c>
    </row>
    <row r="227" spans="1:6" ht="15" customHeight="1">
      <c r="A227" s="245"/>
      <c r="B227" s="254"/>
      <c r="C227" s="8" t="s">
        <v>211</v>
      </c>
      <c r="D227" s="6">
        <v>37</v>
      </c>
      <c r="E227" s="9">
        <v>532</v>
      </c>
      <c r="F227" s="90">
        <v>4.82</v>
      </c>
    </row>
    <row r="228" spans="1:6" ht="15" customHeight="1">
      <c r="A228" s="245"/>
      <c r="B228" s="255"/>
      <c r="C228" s="103" t="s">
        <v>212</v>
      </c>
      <c r="D228" s="102">
        <v>32</v>
      </c>
      <c r="E228" s="104">
        <v>394</v>
      </c>
      <c r="F228" s="105">
        <v>3.57</v>
      </c>
    </row>
    <row r="229" spans="1:6" ht="15" customHeight="1">
      <c r="A229" s="245"/>
      <c r="B229" s="253" t="s">
        <v>98</v>
      </c>
      <c r="C229" s="107" t="s">
        <v>204</v>
      </c>
      <c r="D229" s="106">
        <v>71</v>
      </c>
      <c r="E229" s="108">
        <v>1201</v>
      </c>
      <c r="F229" s="109">
        <v>5.15</v>
      </c>
    </row>
    <row r="230" spans="1:6" ht="15" customHeight="1">
      <c r="A230" s="245"/>
      <c r="B230" s="254"/>
      <c r="C230" s="8" t="s">
        <v>205</v>
      </c>
      <c r="D230" s="6">
        <v>65</v>
      </c>
      <c r="E230" s="9">
        <v>1467</v>
      </c>
      <c r="F230" s="90">
        <v>6.29</v>
      </c>
    </row>
    <row r="231" spans="1:6" ht="15" customHeight="1">
      <c r="A231" s="245"/>
      <c r="B231" s="254"/>
      <c r="C231" s="8" t="s">
        <v>206</v>
      </c>
      <c r="D231" s="6">
        <v>57</v>
      </c>
      <c r="E231" s="9">
        <v>2865</v>
      </c>
      <c r="F231" s="90">
        <v>12.29</v>
      </c>
    </row>
    <row r="232" spans="1:6" ht="15" customHeight="1">
      <c r="A232" s="245"/>
      <c r="B232" s="254"/>
      <c r="C232" s="8" t="s">
        <v>207</v>
      </c>
      <c r="D232" s="6">
        <v>50</v>
      </c>
      <c r="E232" s="9">
        <v>4196</v>
      </c>
      <c r="F232" s="90">
        <v>18</v>
      </c>
    </row>
    <row r="233" spans="1:6" ht="15" customHeight="1">
      <c r="A233" s="245"/>
      <c r="B233" s="254"/>
      <c r="C233" s="8" t="s">
        <v>208</v>
      </c>
      <c r="D233" s="6">
        <v>45</v>
      </c>
      <c r="E233" s="9">
        <v>5600</v>
      </c>
      <c r="F233" s="90">
        <v>24.03</v>
      </c>
    </row>
    <row r="234" spans="1:6" ht="15" customHeight="1">
      <c r="A234" s="245"/>
      <c r="B234" s="254"/>
      <c r="C234" s="8" t="s">
        <v>209</v>
      </c>
      <c r="D234" s="6">
        <v>42</v>
      </c>
      <c r="E234" s="9">
        <v>3156</v>
      </c>
      <c r="F234" s="90">
        <v>13.54</v>
      </c>
    </row>
    <row r="235" spans="1:6" ht="15" customHeight="1">
      <c r="A235" s="245"/>
      <c r="B235" s="254"/>
      <c r="C235" s="8" t="s">
        <v>210</v>
      </c>
      <c r="D235" s="6">
        <v>39</v>
      </c>
      <c r="E235" s="9">
        <v>2809</v>
      </c>
      <c r="F235" s="90">
        <v>12.05</v>
      </c>
    </row>
    <row r="236" spans="1:6" ht="15" customHeight="1">
      <c r="A236" s="245"/>
      <c r="B236" s="254"/>
      <c r="C236" s="8" t="s">
        <v>211</v>
      </c>
      <c r="D236" s="6">
        <v>38</v>
      </c>
      <c r="E236" s="9">
        <v>1238</v>
      </c>
      <c r="F236" s="90">
        <v>5.31</v>
      </c>
    </row>
    <row r="237" spans="1:6" ht="15" customHeight="1">
      <c r="A237" s="245"/>
      <c r="B237" s="255"/>
      <c r="C237" s="103" t="s">
        <v>212</v>
      </c>
      <c r="D237" s="102">
        <v>33</v>
      </c>
      <c r="E237" s="104">
        <v>773</v>
      </c>
      <c r="F237" s="105">
        <v>3.32</v>
      </c>
    </row>
    <row r="238" spans="1:6" ht="15" customHeight="1">
      <c r="A238" s="245"/>
      <c r="B238" s="253" t="s">
        <v>101</v>
      </c>
      <c r="C238" s="107" t="s">
        <v>204</v>
      </c>
      <c r="D238" s="106">
        <v>67</v>
      </c>
      <c r="E238" s="108">
        <v>32</v>
      </c>
      <c r="F238" s="109">
        <v>5.5</v>
      </c>
    </row>
    <row r="239" spans="1:6" ht="15" customHeight="1">
      <c r="A239" s="245"/>
      <c r="B239" s="254"/>
      <c r="C239" s="8" t="s">
        <v>205</v>
      </c>
      <c r="D239" s="6">
        <v>64</v>
      </c>
      <c r="E239" s="9">
        <v>41</v>
      </c>
      <c r="F239" s="90">
        <v>7.04</v>
      </c>
    </row>
    <row r="240" spans="1:6" ht="15" customHeight="1">
      <c r="A240" s="245"/>
      <c r="B240" s="254"/>
      <c r="C240" s="8" t="s">
        <v>206</v>
      </c>
      <c r="D240" s="6">
        <v>60</v>
      </c>
      <c r="E240" s="9">
        <v>67</v>
      </c>
      <c r="F240" s="90">
        <v>11.51</v>
      </c>
    </row>
    <row r="241" spans="1:6" ht="15" customHeight="1">
      <c r="A241" s="245"/>
      <c r="B241" s="254"/>
      <c r="C241" s="8" t="s">
        <v>207</v>
      </c>
      <c r="D241" s="6">
        <v>51</v>
      </c>
      <c r="E241" s="9">
        <v>98</v>
      </c>
      <c r="F241" s="90">
        <v>16.84</v>
      </c>
    </row>
    <row r="242" spans="1:6" ht="15" customHeight="1">
      <c r="A242" s="245"/>
      <c r="B242" s="254"/>
      <c r="C242" s="8" t="s">
        <v>208</v>
      </c>
      <c r="D242" s="6">
        <v>45</v>
      </c>
      <c r="E242" s="9">
        <v>114</v>
      </c>
      <c r="F242" s="90">
        <v>19.59</v>
      </c>
    </row>
    <row r="243" spans="1:6" ht="15" customHeight="1">
      <c r="A243" s="245"/>
      <c r="B243" s="254"/>
      <c r="C243" s="8" t="s">
        <v>209</v>
      </c>
      <c r="D243" s="6">
        <v>41</v>
      </c>
      <c r="E243" s="9">
        <v>118</v>
      </c>
      <c r="F243" s="90">
        <v>20.27</v>
      </c>
    </row>
    <row r="244" spans="1:6" ht="15" customHeight="1">
      <c r="A244" s="245"/>
      <c r="B244" s="254"/>
      <c r="C244" s="8" t="s">
        <v>210</v>
      </c>
      <c r="D244" s="6">
        <v>39</v>
      </c>
      <c r="E244" s="9">
        <v>49</v>
      </c>
      <c r="F244" s="90">
        <v>8.42</v>
      </c>
    </row>
    <row r="245" spans="1:6" ht="15" customHeight="1">
      <c r="A245" s="245"/>
      <c r="B245" s="254"/>
      <c r="C245" s="8" t="s">
        <v>211</v>
      </c>
      <c r="D245" s="6">
        <v>37</v>
      </c>
      <c r="E245" s="9">
        <v>41</v>
      </c>
      <c r="F245" s="90">
        <v>7.04</v>
      </c>
    </row>
    <row r="246" spans="1:6" ht="15" customHeight="1">
      <c r="A246" s="245"/>
      <c r="B246" s="255"/>
      <c r="C246" s="103" t="s">
        <v>212</v>
      </c>
      <c r="D246" s="102">
        <v>34</v>
      </c>
      <c r="E246" s="104">
        <v>22</v>
      </c>
      <c r="F246" s="105">
        <v>3.78</v>
      </c>
    </row>
    <row r="247" spans="1:6" ht="15" customHeight="1">
      <c r="A247" s="245"/>
      <c r="B247" s="253" t="s">
        <v>104</v>
      </c>
      <c r="C247" s="107" t="s">
        <v>204</v>
      </c>
      <c r="D247" s="106">
        <v>72</v>
      </c>
      <c r="E247" s="108">
        <v>82</v>
      </c>
      <c r="F247" s="109">
        <v>4.26</v>
      </c>
    </row>
    <row r="248" spans="1:6" ht="15" customHeight="1">
      <c r="A248" s="245"/>
      <c r="B248" s="254"/>
      <c r="C248" s="8" t="s">
        <v>205</v>
      </c>
      <c r="D248" s="6">
        <v>66</v>
      </c>
      <c r="E248" s="9">
        <v>135</v>
      </c>
      <c r="F248" s="90">
        <v>7.01</v>
      </c>
    </row>
    <row r="249" spans="1:6" ht="15" customHeight="1">
      <c r="A249" s="245"/>
      <c r="B249" s="254"/>
      <c r="C249" s="8" t="s">
        <v>206</v>
      </c>
      <c r="D249" s="6">
        <v>56</v>
      </c>
      <c r="E249" s="9">
        <v>254</v>
      </c>
      <c r="F249" s="90">
        <v>13.19</v>
      </c>
    </row>
    <row r="250" spans="1:6" ht="15" customHeight="1">
      <c r="A250" s="245"/>
      <c r="B250" s="254"/>
      <c r="C250" s="8" t="s">
        <v>207</v>
      </c>
      <c r="D250" s="6">
        <v>49</v>
      </c>
      <c r="E250" s="9">
        <v>343</v>
      </c>
      <c r="F250" s="90">
        <v>17.81</v>
      </c>
    </row>
    <row r="251" spans="1:6" ht="15" customHeight="1">
      <c r="A251" s="245"/>
      <c r="B251" s="254"/>
      <c r="C251" s="8" t="s">
        <v>208</v>
      </c>
      <c r="D251" s="6">
        <v>45</v>
      </c>
      <c r="E251" s="9">
        <v>568</v>
      </c>
      <c r="F251" s="90">
        <v>29.49</v>
      </c>
    </row>
    <row r="252" spans="1:6" ht="15" customHeight="1">
      <c r="A252" s="245"/>
      <c r="B252" s="254"/>
      <c r="C252" s="8" t="s">
        <v>209</v>
      </c>
      <c r="D252" s="6">
        <v>42</v>
      </c>
      <c r="E252" s="9">
        <v>236</v>
      </c>
      <c r="F252" s="90">
        <v>12.25</v>
      </c>
    </row>
    <row r="253" spans="1:6" ht="15" customHeight="1">
      <c r="A253" s="245"/>
      <c r="B253" s="254"/>
      <c r="C253" s="8" t="s">
        <v>210</v>
      </c>
      <c r="D253" s="6">
        <v>41</v>
      </c>
      <c r="E253" s="9">
        <v>98</v>
      </c>
      <c r="F253" s="90">
        <v>5.09</v>
      </c>
    </row>
    <row r="254" spans="1:6" ht="15" customHeight="1">
      <c r="A254" s="245"/>
      <c r="B254" s="254"/>
      <c r="C254" s="8" t="s">
        <v>211</v>
      </c>
      <c r="D254" s="6">
        <v>38</v>
      </c>
      <c r="E254" s="9">
        <v>138</v>
      </c>
      <c r="F254" s="90">
        <v>7.17</v>
      </c>
    </row>
    <row r="255" spans="1:6" ht="15" customHeight="1">
      <c r="A255" s="245"/>
      <c r="B255" s="255"/>
      <c r="C255" s="103" t="s">
        <v>212</v>
      </c>
      <c r="D255" s="102">
        <v>34</v>
      </c>
      <c r="E255" s="104">
        <v>72</v>
      </c>
      <c r="F255" s="105">
        <v>3.74</v>
      </c>
    </row>
    <row r="256" spans="1:6" ht="15" customHeight="1">
      <c r="A256" s="245"/>
      <c r="B256" s="253" t="s">
        <v>107</v>
      </c>
      <c r="C256" s="107" t="s">
        <v>204</v>
      </c>
      <c r="D256" s="106">
        <v>75</v>
      </c>
      <c r="E256" s="108">
        <v>77</v>
      </c>
      <c r="F256" s="109">
        <v>4.25</v>
      </c>
    </row>
    <row r="257" spans="1:6" ht="15" customHeight="1">
      <c r="A257" s="245"/>
      <c r="B257" s="254"/>
      <c r="C257" s="8" t="s">
        <v>205</v>
      </c>
      <c r="D257" s="6">
        <v>64</v>
      </c>
      <c r="E257" s="9">
        <v>124</v>
      </c>
      <c r="F257" s="90">
        <v>6.85</v>
      </c>
    </row>
    <row r="258" spans="1:6" ht="15" customHeight="1">
      <c r="A258" s="245"/>
      <c r="B258" s="254"/>
      <c r="C258" s="8" t="s">
        <v>206</v>
      </c>
      <c r="D258" s="6">
        <v>54</v>
      </c>
      <c r="E258" s="9">
        <v>218</v>
      </c>
      <c r="F258" s="90">
        <v>12.04</v>
      </c>
    </row>
    <row r="259" spans="1:6" ht="15" customHeight="1">
      <c r="A259" s="245"/>
      <c r="B259" s="254"/>
      <c r="C259" s="8" t="s">
        <v>207</v>
      </c>
      <c r="D259" s="6">
        <v>50</v>
      </c>
      <c r="E259" s="9">
        <v>344</v>
      </c>
      <c r="F259" s="90">
        <v>19.01</v>
      </c>
    </row>
    <row r="260" spans="1:6" ht="15" customHeight="1">
      <c r="A260" s="245"/>
      <c r="B260" s="254"/>
      <c r="C260" s="8" t="s">
        <v>208</v>
      </c>
      <c r="D260" s="6">
        <v>46</v>
      </c>
      <c r="E260" s="9">
        <v>403</v>
      </c>
      <c r="F260" s="90">
        <v>22.27</v>
      </c>
    </row>
    <row r="261" spans="1:6" ht="15" customHeight="1">
      <c r="A261" s="245"/>
      <c r="B261" s="254"/>
      <c r="C261" s="8" t="s">
        <v>209</v>
      </c>
      <c r="D261" s="6">
        <v>43</v>
      </c>
      <c r="E261" s="9">
        <v>329</v>
      </c>
      <c r="F261" s="90">
        <v>18.18</v>
      </c>
    </row>
    <row r="262" spans="1:6" ht="15" customHeight="1">
      <c r="A262" s="245"/>
      <c r="B262" s="254"/>
      <c r="C262" s="8" t="s">
        <v>210</v>
      </c>
      <c r="D262" s="6">
        <v>40</v>
      </c>
      <c r="E262" s="9">
        <v>161</v>
      </c>
      <c r="F262" s="90">
        <v>8.9</v>
      </c>
    </row>
    <row r="263" spans="1:6" ht="15" customHeight="1">
      <c r="A263" s="245"/>
      <c r="B263" s="254"/>
      <c r="C263" s="8" t="s">
        <v>211</v>
      </c>
      <c r="D263" s="6">
        <v>38</v>
      </c>
      <c r="E263" s="9">
        <v>102</v>
      </c>
      <c r="F263" s="90">
        <v>5.64</v>
      </c>
    </row>
    <row r="264" spans="1:6" ht="15" customHeight="1">
      <c r="A264" s="245"/>
      <c r="B264" s="255"/>
      <c r="C264" s="103" t="s">
        <v>212</v>
      </c>
      <c r="D264" s="102">
        <v>34</v>
      </c>
      <c r="E264" s="104">
        <v>52</v>
      </c>
      <c r="F264" s="105">
        <v>2.87</v>
      </c>
    </row>
    <row r="265" spans="1:6" ht="15" customHeight="1">
      <c r="A265" s="245"/>
      <c r="B265" s="253" t="s">
        <v>110</v>
      </c>
      <c r="C265" s="107" t="s">
        <v>204</v>
      </c>
      <c r="D265" s="106">
        <v>68</v>
      </c>
      <c r="E265" s="108">
        <v>526</v>
      </c>
      <c r="F265" s="109">
        <v>4.88</v>
      </c>
    </row>
    <row r="266" spans="1:6" ht="15" customHeight="1">
      <c r="A266" s="245"/>
      <c r="B266" s="254"/>
      <c r="C266" s="8" t="s">
        <v>205</v>
      </c>
      <c r="D266" s="6">
        <v>64</v>
      </c>
      <c r="E266" s="9">
        <v>898</v>
      </c>
      <c r="F266" s="90">
        <v>8.34</v>
      </c>
    </row>
    <row r="267" spans="1:6" ht="15" customHeight="1">
      <c r="A267" s="245"/>
      <c r="B267" s="254"/>
      <c r="C267" s="8" t="s">
        <v>206</v>
      </c>
      <c r="D267" s="6">
        <v>59</v>
      </c>
      <c r="E267" s="9">
        <v>1111</v>
      </c>
      <c r="F267" s="90">
        <v>10.32</v>
      </c>
    </row>
    <row r="268" spans="1:6" ht="15" customHeight="1">
      <c r="A268" s="245"/>
      <c r="B268" s="254"/>
      <c r="C268" s="8" t="s">
        <v>207</v>
      </c>
      <c r="D268" s="6">
        <v>52</v>
      </c>
      <c r="E268" s="9">
        <v>1920</v>
      </c>
      <c r="F268" s="90">
        <v>17.83</v>
      </c>
    </row>
    <row r="269" spans="1:6" ht="15" customHeight="1">
      <c r="A269" s="245"/>
      <c r="B269" s="254"/>
      <c r="C269" s="8" t="s">
        <v>208</v>
      </c>
      <c r="D269" s="6">
        <v>45</v>
      </c>
      <c r="E269" s="9">
        <v>2334</v>
      </c>
      <c r="F269" s="90">
        <v>21.67</v>
      </c>
    </row>
    <row r="270" spans="1:6" ht="15" customHeight="1">
      <c r="A270" s="245"/>
      <c r="B270" s="254"/>
      <c r="C270" s="8" t="s">
        <v>209</v>
      </c>
      <c r="D270" s="6">
        <v>42</v>
      </c>
      <c r="E270" s="9">
        <v>1551</v>
      </c>
      <c r="F270" s="90">
        <v>14.4</v>
      </c>
    </row>
    <row r="271" spans="1:6" ht="15" customHeight="1">
      <c r="A271" s="245"/>
      <c r="B271" s="254"/>
      <c r="C271" s="8" t="s">
        <v>210</v>
      </c>
      <c r="D271" s="6">
        <v>39</v>
      </c>
      <c r="E271" s="9">
        <v>1444</v>
      </c>
      <c r="F271" s="90">
        <v>13.41</v>
      </c>
    </row>
    <row r="272" spans="1:6" ht="15" customHeight="1">
      <c r="A272" s="245"/>
      <c r="B272" s="254"/>
      <c r="C272" s="8" t="s">
        <v>211</v>
      </c>
      <c r="D272" s="6">
        <v>36</v>
      </c>
      <c r="E272" s="9">
        <v>603</v>
      </c>
      <c r="F272" s="90">
        <v>5.6</v>
      </c>
    </row>
    <row r="273" spans="1:6" ht="15" customHeight="1">
      <c r="A273" s="245"/>
      <c r="B273" s="255"/>
      <c r="C273" s="103" t="s">
        <v>212</v>
      </c>
      <c r="D273" s="102">
        <v>31</v>
      </c>
      <c r="E273" s="104">
        <v>382</v>
      </c>
      <c r="F273" s="105">
        <v>3.55</v>
      </c>
    </row>
    <row r="274" spans="1:6" ht="15" customHeight="1">
      <c r="A274" s="245"/>
      <c r="B274" s="253" t="s">
        <v>113</v>
      </c>
      <c r="C274" s="107" t="s">
        <v>204</v>
      </c>
      <c r="D274" s="106">
        <v>72</v>
      </c>
      <c r="E274" s="108">
        <v>415</v>
      </c>
      <c r="F274" s="109">
        <v>4.26</v>
      </c>
    </row>
    <row r="275" spans="1:6" ht="15" customHeight="1">
      <c r="A275" s="245"/>
      <c r="B275" s="254"/>
      <c r="C275" s="8" t="s">
        <v>205</v>
      </c>
      <c r="D275" s="6">
        <v>64</v>
      </c>
      <c r="E275" s="9">
        <v>754</v>
      </c>
      <c r="F275" s="90">
        <v>7.74</v>
      </c>
    </row>
    <row r="276" spans="1:6" ht="15" customHeight="1">
      <c r="A276" s="245"/>
      <c r="B276" s="254"/>
      <c r="C276" s="8" t="s">
        <v>206</v>
      </c>
      <c r="D276" s="6">
        <v>57</v>
      </c>
      <c r="E276" s="9">
        <v>1092</v>
      </c>
      <c r="F276" s="90">
        <v>11.21</v>
      </c>
    </row>
    <row r="277" spans="1:6" ht="15" customHeight="1">
      <c r="A277" s="245"/>
      <c r="B277" s="254"/>
      <c r="C277" s="8" t="s">
        <v>207</v>
      </c>
      <c r="D277" s="6">
        <v>50</v>
      </c>
      <c r="E277" s="9">
        <v>1820</v>
      </c>
      <c r="F277" s="90">
        <v>18.69</v>
      </c>
    </row>
    <row r="278" spans="1:6" ht="15" customHeight="1">
      <c r="A278" s="245"/>
      <c r="B278" s="254"/>
      <c r="C278" s="8" t="s">
        <v>208</v>
      </c>
      <c r="D278" s="6">
        <v>45</v>
      </c>
      <c r="E278" s="9">
        <v>1799</v>
      </c>
      <c r="F278" s="90">
        <v>18.48</v>
      </c>
    </row>
    <row r="279" spans="1:6" ht="15" customHeight="1">
      <c r="A279" s="245"/>
      <c r="B279" s="254"/>
      <c r="C279" s="8" t="s">
        <v>209</v>
      </c>
      <c r="D279" s="6">
        <v>43</v>
      </c>
      <c r="E279" s="9">
        <v>1675</v>
      </c>
      <c r="F279" s="90">
        <v>17.2</v>
      </c>
    </row>
    <row r="280" spans="1:6" ht="15" customHeight="1">
      <c r="A280" s="245"/>
      <c r="B280" s="254"/>
      <c r="C280" s="8" t="s">
        <v>210</v>
      </c>
      <c r="D280" s="6">
        <v>40</v>
      </c>
      <c r="E280" s="9">
        <v>1243</v>
      </c>
      <c r="F280" s="90">
        <v>12.77</v>
      </c>
    </row>
    <row r="281" spans="1:6" ht="15" customHeight="1">
      <c r="A281" s="245"/>
      <c r="B281" s="254"/>
      <c r="C281" s="8" t="s">
        <v>211</v>
      </c>
      <c r="D281" s="6">
        <v>38</v>
      </c>
      <c r="E281" s="9">
        <v>598</v>
      </c>
      <c r="F281" s="90">
        <v>6.14</v>
      </c>
    </row>
    <row r="282" spans="1:6" ht="15" customHeight="1">
      <c r="A282" s="245"/>
      <c r="B282" s="255"/>
      <c r="C282" s="103" t="s">
        <v>212</v>
      </c>
      <c r="D282" s="102">
        <v>33</v>
      </c>
      <c r="E282" s="104">
        <v>341</v>
      </c>
      <c r="F282" s="105">
        <v>3.5</v>
      </c>
    </row>
    <row r="283" spans="1:6" ht="15" customHeight="1">
      <c r="A283" s="245"/>
      <c r="B283" s="253" t="s">
        <v>116</v>
      </c>
      <c r="C283" s="107" t="s">
        <v>204</v>
      </c>
      <c r="D283" s="106">
        <v>72</v>
      </c>
      <c r="E283" s="108">
        <v>923</v>
      </c>
      <c r="F283" s="109">
        <v>4.46</v>
      </c>
    </row>
    <row r="284" spans="1:6" ht="15" customHeight="1">
      <c r="A284" s="245"/>
      <c r="B284" s="254"/>
      <c r="C284" s="8" t="s">
        <v>205</v>
      </c>
      <c r="D284" s="6">
        <v>65</v>
      </c>
      <c r="E284" s="9">
        <v>1377</v>
      </c>
      <c r="F284" s="90">
        <v>6.65</v>
      </c>
    </row>
    <row r="285" spans="1:6" ht="15" customHeight="1">
      <c r="A285" s="245"/>
      <c r="B285" s="254"/>
      <c r="C285" s="8" t="s">
        <v>206</v>
      </c>
      <c r="D285" s="6">
        <v>56</v>
      </c>
      <c r="E285" s="9">
        <v>2870</v>
      </c>
      <c r="F285" s="90">
        <v>13.86</v>
      </c>
    </row>
    <row r="286" spans="1:6" ht="15" customHeight="1">
      <c r="A286" s="245"/>
      <c r="B286" s="254"/>
      <c r="C286" s="8" t="s">
        <v>207</v>
      </c>
      <c r="D286" s="6">
        <v>50</v>
      </c>
      <c r="E286" s="9">
        <v>3528</v>
      </c>
      <c r="F286" s="90">
        <v>17.03</v>
      </c>
    </row>
    <row r="287" spans="1:6" ht="15" customHeight="1">
      <c r="A287" s="245"/>
      <c r="B287" s="254"/>
      <c r="C287" s="8" t="s">
        <v>208</v>
      </c>
      <c r="D287" s="6">
        <v>46</v>
      </c>
      <c r="E287" s="9">
        <v>3930</v>
      </c>
      <c r="F287" s="90">
        <v>18.97</v>
      </c>
    </row>
    <row r="288" spans="1:6" ht="15" customHeight="1">
      <c r="A288" s="245"/>
      <c r="B288" s="254"/>
      <c r="C288" s="8" t="s">
        <v>209</v>
      </c>
      <c r="D288" s="6">
        <v>42</v>
      </c>
      <c r="E288" s="9">
        <v>4488</v>
      </c>
      <c r="F288" s="90">
        <v>21.67</v>
      </c>
    </row>
    <row r="289" spans="1:6" ht="15" customHeight="1">
      <c r="A289" s="245"/>
      <c r="B289" s="254"/>
      <c r="C289" s="8" t="s">
        <v>210</v>
      </c>
      <c r="D289" s="6">
        <v>40</v>
      </c>
      <c r="E289" s="9">
        <v>1639</v>
      </c>
      <c r="F289" s="90">
        <v>7.91</v>
      </c>
    </row>
    <row r="290" spans="1:6" ht="15" customHeight="1">
      <c r="A290" s="245"/>
      <c r="B290" s="254"/>
      <c r="C290" s="8" t="s">
        <v>211</v>
      </c>
      <c r="D290" s="6">
        <v>38</v>
      </c>
      <c r="E290" s="9">
        <v>1141</v>
      </c>
      <c r="F290" s="90">
        <v>5.51</v>
      </c>
    </row>
    <row r="291" spans="1:6" ht="15" customHeight="1">
      <c r="A291" s="245"/>
      <c r="B291" s="255"/>
      <c r="C291" s="103" t="s">
        <v>212</v>
      </c>
      <c r="D291" s="102">
        <v>33</v>
      </c>
      <c r="E291" s="104">
        <v>818</v>
      </c>
      <c r="F291" s="105">
        <v>3.95</v>
      </c>
    </row>
    <row r="292" spans="1:6" ht="15" customHeight="1">
      <c r="A292" s="245"/>
      <c r="B292" s="253" t="s">
        <v>119</v>
      </c>
      <c r="C292" s="107" t="s">
        <v>204</v>
      </c>
      <c r="D292" s="106">
        <v>73</v>
      </c>
      <c r="E292" s="108">
        <v>830</v>
      </c>
      <c r="F292" s="109">
        <v>4.49</v>
      </c>
    </row>
    <row r="293" spans="1:6" ht="15" customHeight="1">
      <c r="A293" s="245"/>
      <c r="B293" s="254"/>
      <c r="C293" s="8" t="s">
        <v>205</v>
      </c>
      <c r="D293" s="6">
        <v>66</v>
      </c>
      <c r="E293" s="9">
        <v>1219</v>
      </c>
      <c r="F293" s="90">
        <v>6.6</v>
      </c>
    </row>
    <row r="294" spans="1:6" ht="15" customHeight="1">
      <c r="A294" s="245"/>
      <c r="B294" s="254"/>
      <c r="C294" s="8" t="s">
        <v>206</v>
      </c>
      <c r="D294" s="6">
        <v>56</v>
      </c>
      <c r="E294" s="9">
        <v>2237</v>
      </c>
      <c r="F294" s="90">
        <v>12.1</v>
      </c>
    </row>
    <row r="295" spans="1:6" ht="15" customHeight="1">
      <c r="A295" s="245"/>
      <c r="B295" s="254"/>
      <c r="C295" s="8" t="s">
        <v>207</v>
      </c>
      <c r="D295" s="6">
        <v>49</v>
      </c>
      <c r="E295" s="9">
        <v>3417</v>
      </c>
      <c r="F295" s="90">
        <v>18.49</v>
      </c>
    </row>
    <row r="296" spans="1:6" ht="15" customHeight="1">
      <c r="A296" s="245"/>
      <c r="B296" s="254"/>
      <c r="C296" s="8" t="s">
        <v>208</v>
      </c>
      <c r="D296" s="6">
        <v>45</v>
      </c>
      <c r="E296" s="9">
        <v>3480</v>
      </c>
      <c r="F296" s="90">
        <v>18.83</v>
      </c>
    </row>
    <row r="297" spans="1:6" ht="15" customHeight="1">
      <c r="A297" s="245"/>
      <c r="B297" s="254"/>
      <c r="C297" s="8" t="s">
        <v>209</v>
      </c>
      <c r="D297" s="6">
        <v>43</v>
      </c>
      <c r="E297" s="9">
        <v>3790</v>
      </c>
      <c r="F297" s="90">
        <v>20.51</v>
      </c>
    </row>
    <row r="298" spans="1:6" ht="15" customHeight="1">
      <c r="A298" s="245"/>
      <c r="B298" s="254"/>
      <c r="C298" s="8" t="s">
        <v>210</v>
      </c>
      <c r="D298" s="6">
        <v>41</v>
      </c>
      <c r="E298" s="9">
        <v>1654</v>
      </c>
      <c r="F298" s="90">
        <v>8.95</v>
      </c>
    </row>
    <row r="299" spans="1:6" ht="15" customHeight="1">
      <c r="A299" s="245"/>
      <c r="B299" s="254"/>
      <c r="C299" s="8" t="s">
        <v>211</v>
      </c>
      <c r="D299" s="6">
        <v>38</v>
      </c>
      <c r="E299" s="9">
        <v>1346</v>
      </c>
      <c r="F299" s="90">
        <v>7.28</v>
      </c>
    </row>
    <row r="300" spans="1:6" ht="15" customHeight="1">
      <c r="A300" s="245"/>
      <c r="B300" s="255"/>
      <c r="C300" s="103" t="s">
        <v>212</v>
      </c>
      <c r="D300" s="102">
        <v>34</v>
      </c>
      <c r="E300" s="104">
        <v>507</v>
      </c>
      <c r="F300" s="105">
        <v>2.74</v>
      </c>
    </row>
    <row r="301" spans="1:6" ht="15" customHeight="1">
      <c r="A301" s="245"/>
      <c r="B301" s="253" t="s">
        <v>122</v>
      </c>
      <c r="C301" s="107" t="s">
        <v>204</v>
      </c>
      <c r="D301" s="106">
        <v>71</v>
      </c>
      <c r="E301" s="108">
        <v>24</v>
      </c>
      <c r="F301" s="109">
        <v>5.59</v>
      </c>
    </row>
    <row r="302" spans="1:6" ht="15" customHeight="1">
      <c r="A302" s="245"/>
      <c r="B302" s="254"/>
      <c r="C302" s="8" t="s">
        <v>205</v>
      </c>
      <c r="D302" s="6">
        <v>64</v>
      </c>
      <c r="E302" s="9">
        <v>29</v>
      </c>
      <c r="F302" s="90">
        <v>6.76</v>
      </c>
    </row>
    <row r="303" spans="1:6" ht="15" customHeight="1">
      <c r="A303" s="245"/>
      <c r="B303" s="254"/>
      <c r="C303" s="8" t="s">
        <v>206</v>
      </c>
      <c r="D303" s="6">
        <v>57</v>
      </c>
      <c r="E303" s="9">
        <v>47</v>
      </c>
      <c r="F303" s="90">
        <v>10.96</v>
      </c>
    </row>
    <row r="304" spans="1:6" ht="15" customHeight="1">
      <c r="A304" s="245"/>
      <c r="B304" s="254"/>
      <c r="C304" s="8" t="s">
        <v>207</v>
      </c>
      <c r="D304" s="6">
        <v>50</v>
      </c>
      <c r="E304" s="9">
        <v>82</v>
      </c>
      <c r="F304" s="90">
        <v>19.11</v>
      </c>
    </row>
    <row r="305" spans="1:6" ht="15" customHeight="1">
      <c r="A305" s="245"/>
      <c r="B305" s="254"/>
      <c r="C305" s="8" t="s">
        <v>208</v>
      </c>
      <c r="D305" s="6">
        <v>46</v>
      </c>
      <c r="E305" s="9">
        <v>80</v>
      </c>
      <c r="F305" s="90">
        <v>18.65</v>
      </c>
    </row>
    <row r="306" spans="1:6" ht="15" customHeight="1">
      <c r="A306" s="245"/>
      <c r="B306" s="254"/>
      <c r="C306" s="8" t="s">
        <v>209</v>
      </c>
      <c r="D306" s="6">
        <v>42</v>
      </c>
      <c r="E306" s="9">
        <v>84</v>
      </c>
      <c r="F306" s="90">
        <v>19.58</v>
      </c>
    </row>
    <row r="307" spans="1:6" ht="15" customHeight="1">
      <c r="A307" s="245"/>
      <c r="B307" s="254"/>
      <c r="C307" s="8" t="s">
        <v>210</v>
      </c>
      <c r="D307" s="6">
        <v>40</v>
      </c>
      <c r="E307" s="9">
        <v>40</v>
      </c>
      <c r="F307" s="90">
        <v>9.32</v>
      </c>
    </row>
    <row r="308" spans="1:6" ht="15" customHeight="1">
      <c r="A308" s="245"/>
      <c r="B308" s="254"/>
      <c r="C308" s="8" t="s">
        <v>211</v>
      </c>
      <c r="D308" s="6">
        <v>36</v>
      </c>
      <c r="E308" s="9">
        <v>32</v>
      </c>
      <c r="F308" s="90">
        <v>7.46</v>
      </c>
    </row>
    <row r="309" spans="1:6" ht="15" customHeight="1">
      <c r="A309" s="245"/>
      <c r="B309" s="255"/>
      <c r="C309" s="103" t="s">
        <v>212</v>
      </c>
      <c r="D309" s="102">
        <v>33</v>
      </c>
      <c r="E309" s="104">
        <v>11</v>
      </c>
      <c r="F309" s="105">
        <v>2.56</v>
      </c>
    </row>
    <row r="310" spans="1:6" ht="15" customHeight="1">
      <c r="A310" s="245"/>
      <c r="B310" s="253" t="s">
        <v>125</v>
      </c>
      <c r="C310" s="107" t="s">
        <v>204</v>
      </c>
      <c r="D310" s="106">
        <v>74</v>
      </c>
      <c r="E310" s="108">
        <v>8</v>
      </c>
      <c r="F310" s="109">
        <v>4.91</v>
      </c>
    </row>
    <row r="311" spans="1:6" ht="15" customHeight="1">
      <c r="A311" s="245"/>
      <c r="B311" s="254"/>
      <c r="C311" s="8" t="s">
        <v>205</v>
      </c>
      <c r="D311" s="6">
        <v>66</v>
      </c>
      <c r="E311" s="9">
        <v>11</v>
      </c>
      <c r="F311" s="90">
        <v>6.75</v>
      </c>
    </row>
    <row r="312" spans="1:6" ht="15" customHeight="1">
      <c r="A312" s="245"/>
      <c r="B312" s="254"/>
      <c r="C312" s="8" t="s">
        <v>206</v>
      </c>
      <c r="D312" s="6">
        <v>54</v>
      </c>
      <c r="E312" s="9">
        <v>22</v>
      </c>
      <c r="F312" s="90">
        <v>13.5</v>
      </c>
    </row>
    <row r="313" spans="1:6" ht="15" customHeight="1">
      <c r="A313" s="245"/>
      <c r="B313" s="254"/>
      <c r="C313" s="8" t="s">
        <v>207</v>
      </c>
      <c r="D313" s="6">
        <v>49</v>
      </c>
      <c r="E313" s="9">
        <v>30</v>
      </c>
      <c r="F313" s="90">
        <v>18.4</v>
      </c>
    </row>
    <row r="314" spans="1:6" ht="15" customHeight="1">
      <c r="A314" s="245"/>
      <c r="B314" s="254"/>
      <c r="C314" s="8" t="s">
        <v>208</v>
      </c>
      <c r="D314" s="6">
        <v>46</v>
      </c>
      <c r="E314" s="9">
        <v>29</v>
      </c>
      <c r="F314" s="90">
        <v>17.79</v>
      </c>
    </row>
    <row r="315" spans="1:6" ht="15" customHeight="1">
      <c r="A315" s="245"/>
      <c r="B315" s="254"/>
      <c r="C315" s="8" t="s">
        <v>209</v>
      </c>
      <c r="D315" s="6">
        <v>43</v>
      </c>
      <c r="E315" s="9">
        <v>31</v>
      </c>
      <c r="F315" s="90">
        <v>19.02</v>
      </c>
    </row>
    <row r="316" spans="1:6" ht="15" customHeight="1">
      <c r="A316" s="245"/>
      <c r="B316" s="254"/>
      <c r="C316" s="8" t="s">
        <v>210</v>
      </c>
      <c r="D316" s="6">
        <v>41</v>
      </c>
      <c r="E316" s="9">
        <v>17</v>
      </c>
      <c r="F316" s="90">
        <v>10.43</v>
      </c>
    </row>
    <row r="317" spans="1:6" ht="15" customHeight="1">
      <c r="A317" s="245"/>
      <c r="B317" s="254"/>
      <c r="C317" s="8" t="s">
        <v>211</v>
      </c>
      <c r="D317" s="6">
        <v>39</v>
      </c>
      <c r="E317" s="9">
        <v>9</v>
      </c>
      <c r="F317" s="90">
        <v>5.52</v>
      </c>
    </row>
    <row r="318" spans="1:6" ht="15" customHeight="1">
      <c r="A318" s="245"/>
      <c r="B318" s="255"/>
      <c r="C318" s="103" t="s">
        <v>212</v>
      </c>
      <c r="D318" s="102">
        <v>36</v>
      </c>
      <c r="E318" s="104">
        <v>6</v>
      </c>
      <c r="F318" s="105">
        <v>3.68</v>
      </c>
    </row>
    <row r="319" spans="1:6" ht="15" customHeight="1">
      <c r="A319" s="245"/>
      <c r="B319" s="253" t="s">
        <v>128</v>
      </c>
      <c r="C319" s="107" t="s">
        <v>204</v>
      </c>
      <c r="D319" s="106">
        <v>75</v>
      </c>
      <c r="E319" s="108">
        <v>17</v>
      </c>
      <c r="F319" s="109">
        <v>4.2</v>
      </c>
    </row>
    <row r="320" spans="1:6" ht="15" customHeight="1">
      <c r="A320" s="245"/>
      <c r="B320" s="254"/>
      <c r="C320" s="8" t="s">
        <v>205</v>
      </c>
      <c r="D320" s="6">
        <v>62</v>
      </c>
      <c r="E320" s="9">
        <v>31</v>
      </c>
      <c r="F320" s="90">
        <v>7.65</v>
      </c>
    </row>
    <row r="321" spans="1:6" ht="15" customHeight="1">
      <c r="A321" s="245"/>
      <c r="B321" s="254"/>
      <c r="C321" s="8" t="s">
        <v>206</v>
      </c>
      <c r="D321" s="6">
        <v>55</v>
      </c>
      <c r="E321" s="9">
        <v>54</v>
      </c>
      <c r="F321" s="90">
        <v>13.33</v>
      </c>
    </row>
    <row r="322" spans="1:6" ht="15" customHeight="1">
      <c r="A322" s="245"/>
      <c r="B322" s="254"/>
      <c r="C322" s="8" t="s">
        <v>207</v>
      </c>
      <c r="D322" s="6">
        <v>50</v>
      </c>
      <c r="E322" s="9">
        <v>70</v>
      </c>
      <c r="F322" s="90">
        <v>17.28</v>
      </c>
    </row>
    <row r="323" spans="1:6" ht="15" customHeight="1">
      <c r="A323" s="245"/>
      <c r="B323" s="254"/>
      <c r="C323" s="8" t="s">
        <v>208</v>
      </c>
      <c r="D323" s="6">
        <v>45</v>
      </c>
      <c r="E323" s="9">
        <v>94</v>
      </c>
      <c r="F323" s="90">
        <v>23.21</v>
      </c>
    </row>
    <row r="324" spans="1:6" ht="15" customHeight="1">
      <c r="A324" s="245"/>
      <c r="B324" s="254"/>
      <c r="C324" s="8" t="s">
        <v>209</v>
      </c>
      <c r="D324" s="6">
        <v>43</v>
      </c>
      <c r="E324" s="9">
        <v>56</v>
      </c>
      <c r="F324" s="90">
        <v>13.83</v>
      </c>
    </row>
    <row r="325" spans="1:6" ht="15" customHeight="1">
      <c r="A325" s="245"/>
      <c r="B325" s="254"/>
      <c r="C325" s="8" t="s">
        <v>210</v>
      </c>
      <c r="D325" s="6">
        <v>41</v>
      </c>
      <c r="E325" s="9">
        <v>41</v>
      </c>
      <c r="F325" s="90">
        <v>10.12</v>
      </c>
    </row>
    <row r="326" spans="1:6" ht="15" customHeight="1">
      <c r="A326" s="245"/>
      <c r="B326" s="254"/>
      <c r="C326" s="8" t="s">
        <v>211</v>
      </c>
      <c r="D326" s="6">
        <v>37</v>
      </c>
      <c r="E326" s="9">
        <v>32</v>
      </c>
      <c r="F326" s="90">
        <v>7.9</v>
      </c>
    </row>
    <row r="327" spans="1:6" ht="15" customHeight="1">
      <c r="A327" s="245"/>
      <c r="B327" s="255"/>
      <c r="C327" s="103" t="s">
        <v>212</v>
      </c>
      <c r="D327" s="102">
        <v>33</v>
      </c>
      <c r="E327" s="104">
        <v>10</v>
      </c>
      <c r="F327" s="105">
        <v>2.47</v>
      </c>
    </row>
    <row r="328" spans="1:6" ht="15" customHeight="1">
      <c r="A328" s="245"/>
      <c r="B328" s="253" t="s">
        <v>131</v>
      </c>
      <c r="C328" s="107" t="s">
        <v>204</v>
      </c>
      <c r="D328" s="106">
        <v>69</v>
      </c>
      <c r="E328" s="108">
        <v>125</v>
      </c>
      <c r="F328" s="109">
        <v>4.18</v>
      </c>
    </row>
    <row r="329" spans="1:6" ht="15" customHeight="1">
      <c r="A329" s="245"/>
      <c r="B329" s="254"/>
      <c r="C329" s="8" t="s">
        <v>205</v>
      </c>
      <c r="D329" s="6">
        <v>64</v>
      </c>
      <c r="E329" s="9">
        <v>241</v>
      </c>
      <c r="F329" s="90">
        <v>8.07</v>
      </c>
    </row>
    <row r="330" spans="1:6" ht="15" customHeight="1">
      <c r="A330" s="245"/>
      <c r="B330" s="254"/>
      <c r="C330" s="8" t="s">
        <v>206</v>
      </c>
      <c r="D330" s="6">
        <v>58</v>
      </c>
      <c r="E330" s="9">
        <v>367</v>
      </c>
      <c r="F330" s="90">
        <v>12.29</v>
      </c>
    </row>
    <row r="331" spans="1:6" ht="15" customHeight="1">
      <c r="A331" s="245"/>
      <c r="B331" s="254"/>
      <c r="C331" s="8" t="s">
        <v>207</v>
      </c>
      <c r="D331" s="6">
        <v>52</v>
      </c>
      <c r="E331" s="9">
        <v>466</v>
      </c>
      <c r="F331" s="90">
        <v>15.6</v>
      </c>
    </row>
    <row r="332" spans="1:6" ht="15" customHeight="1">
      <c r="A332" s="245"/>
      <c r="B332" s="254"/>
      <c r="C332" s="8" t="s">
        <v>208</v>
      </c>
      <c r="D332" s="6">
        <v>45</v>
      </c>
      <c r="E332" s="9">
        <v>729</v>
      </c>
      <c r="F332" s="90">
        <v>24.41</v>
      </c>
    </row>
    <row r="333" spans="1:6" ht="15" customHeight="1">
      <c r="A333" s="245"/>
      <c r="B333" s="254"/>
      <c r="C333" s="8" t="s">
        <v>209</v>
      </c>
      <c r="D333" s="6">
        <v>41</v>
      </c>
      <c r="E333" s="9">
        <v>496</v>
      </c>
      <c r="F333" s="90">
        <v>16.61</v>
      </c>
    </row>
    <row r="334" spans="1:6" ht="15" customHeight="1">
      <c r="A334" s="245"/>
      <c r="B334" s="254"/>
      <c r="C334" s="8" t="s">
        <v>210</v>
      </c>
      <c r="D334" s="6">
        <v>39</v>
      </c>
      <c r="E334" s="9">
        <v>258</v>
      </c>
      <c r="F334" s="90">
        <v>8.64</v>
      </c>
    </row>
    <row r="335" spans="1:6" ht="15" customHeight="1">
      <c r="A335" s="245"/>
      <c r="B335" s="254"/>
      <c r="C335" s="8" t="s">
        <v>211</v>
      </c>
      <c r="D335" s="6">
        <v>36</v>
      </c>
      <c r="E335" s="9">
        <v>227</v>
      </c>
      <c r="F335" s="90">
        <v>7.6</v>
      </c>
    </row>
    <row r="336" spans="1:6" ht="15" customHeight="1">
      <c r="A336" s="245"/>
      <c r="B336" s="255"/>
      <c r="C336" s="103" t="s">
        <v>212</v>
      </c>
      <c r="D336" s="102">
        <v>31</v>
      </c>
      <c r="E336" s="104">
        <v>78</v>
      </c>
      <c r="F336" s="105">
        <v>2.61</v>
      </c>
    </row>
    <row r="337" spans="1:6" ht="15" customHeight="1">
      <c r="A337" s="245"/>
      <c r="B337" s="253" t="s">
        <v>134</v>
      </c>
      <c r="C337" s="107" t="s">
        <v>204</v>
      </c>
      <c r="D337" s="106">
        <v>70</v>
      </c>
      <c r="E337" s="108">
        <v>97</v>
      </c>
      <c r="F337" s="109">
        <v>4.65</v>
      </c>
    </row>
    <row r="338" spans="1:6" ht="15" customHeight="1">
      <c r="A338" s="245"/>
      <c r="B338" s="254"/>
      <c r="C338" s="8" t="s">
        <v>205</v>
      </c>
      <c r="D338" s="6">
        <v>64</v>
      </c>
      <c r="E338" s="9">
        <v>162</v>
      </c>
      <c r="F338" s="90">
        <v>7.76</v>
      </c>
    </row>
    <row r="339" spans="1:6" ht="15" customHeight="1">
      <c r="A339" s="245"/>
      <c r="B339" s="254"/>
      <c r="C339" s="8" t="s">
        <v>206</v>
      </c>
      <c r="D339" s="6">
        <v>58</v>
      </c>
      <c r="E339" s="9">
        <v>258</v>
      </c>
      <c r="F339" s="90">
        <v>12.36</v>
      </c>
    </row>
    <row r="340" spans="1:6" ht="15" customHeight="1">
      <c r="A340" s="245"/>
      <c r="B340" s="254"/>
      <c r="C340" s="8" t="s">
        <v>207</v>
      </c>
      <c r="D340" s="6">
        <v>51</v>
      </c>
      <c r="E340" s="9">
        <v>347</v>
      </c>
      <c r="F340" s="90">
        <v>16.62</v>
      </c>
    </row>
    <row r="341" spans="1:6" ht="15" customHeight="1">
      <c r="A341" s="245"/>
      <c r="B341" s="254"/>
      <c r="C341" s="8" t="s">
        <v>208</v>
      </c>
      <c r="D341" s="6">
        <v>45</v>
      </c>
      <c r="E341" s="9">
        <v>431</v>
      </c>
      <c r="F341" s="90">
        <v>20.64</v>
      </c>
    </row>
    <row r="342" spans="1:6" ht="15" customHeight="1">
      <c r="A342" s="245"/>
      <c r="B342" s="254"/>
      <c r="C342" s="8" t="s">
        <v>209</v>
      </c>
      <c r="D342" s="6">
        <v>41</v>
      </c>
      <c r="E342" s="9">
        <v>414</v>
      </c>
      <c r="F342" s="90">
        <v>19.83</v>
      </c>
    </row>
    <row r="343" spans="1:6" ht="15" customHeight="1">
      <c r="A343" s="245"/>
      <c r="B343" s="254"/>
      <c r="C343" s="8" t="s">
        <v>210</v>
      </c>
      <c r="D343" s="6">
        <v>39</v>
      </c>
      <c r="E343" s="9">
        <v>209</v>
      </c>
      <c r="F343" s="90">
        <v>10.01</v>
      </c>
    </row>
    <row r="344" spans="1:6" ht="15" customHeight="1">
      <c r="A344" s="245"/>
      <c r="B344" s="254"/>
      <c r="C344" s="8" t="s">
        <v>211</v>
      </c>
      <c r="D344" s="6">
        <v>36</v>
      </c>
      <c r="E344" s="9">
        <v>106</v>
      </c>
      <c r="F344" s="90">
        <v>5.08</v>
      </c>
    </row>
    <row r="345" spans="1:6" ht="15" customHeight="1">
      <c r="A345" s="245"/>
      <c r="B345" s="255"/>
      <c r="C345" s="103" t="s">
        <v>212</v>
      </c>
      <c r="D345" s="102">
        <v>33</v>
      </c>
      <c r="E345" s="104">
        <v>64</v>
      </c>
      <c r="F345" s="105">
        <v>3.07</v>
      </c>
    </row>
    <row r="346" spans="1:6" ht="15" customHeight="1">
      <c r="A346" s="245"/>
      <c r="B346" s="253" t="s">
        <v>137</v>
      </c>
      <c r="C346" s="107" t="s">
        <v>204</v>
      </c>
      <c r="D346" s="106">
        <v>67</v>
      </c>
      <c r="E346" s="108">
        <v>194</v>
      </c>
      <c r="F346" s="109">
        <v>5.47</v>
      </c>
    </row>
    <row r="347" spans="1:6" ht="15" customHeight="1">
      <c r="A347" s="245"/>
      <c r="B347" s="254"/>
      <c r="C347" s="8" t="s">
        <v>205</v>
      </c>
      <c r="D347" s="6">
        <v>63</v>
      </c>
      <c r="E347" s="9">
        <v>251</v>
      </c>
      <c r="F347" s="90">
        <v>7.08</v>
      </c>
    </row>
    <row r="348" spans="1:6" ht="15" customHeight="1">
      <c r="A348" s="245"/>
      <c r="B348" s="254"/>
      <c r="C348" s="8" t="s">
        <v>206</v>
      </c>
      <c r="D348" s="6">
        <v>59</v>
      </c>
      <c r="E348" s="9">
        <v>411</v>
      </c>
      <c r="F348" s="90">
        <v>11.59</v>
      </c>
    </row>
    <row r="349" spans="1:6" ht="15" customHeight="1">
      <c r="A349" s="245"/>
      <c r="B349" s="254"/>
      <c r="C349" s="8" t="s">
        <v>207</v>
      </c>
      <c r="D349" s="6">
        <v>53</v>
      </c>
      <c r="E349" s="9">
        <v>574</v>
      </c>
      <c r="F349" s="90">
        <v>16.19</v>
      </c>
    </row>
    <row r="350" spans="1:6" ht="15" customHeight="1">
      <c r="A350" s="245"/>
      <c r="B350" s="254"/>
      <c r="C350" s="8" t="s">
        <v>208</v>
      </c>
      <c r="D350" s="6">
        <v>46</v>
      </c>
      <c r="E350" s="9">
        <v>755</v>
      </c>
      <c r="F350" s="90">
        <v>21.29</v>
      </c>
    </row>
    <row r="351" spans="1:6" ht="15" customHeight="1">
      <c r="A351" s="245"/>
      <c r="B351" s="254"/>
      <c r="C351" s="8" t="s">
        <v>209</v>
      </c>
      <c r="D351" s="6">
        <v>42</v>
      </c>
      <c r="E351" s="9">
        <v>585</v>
      </c>
      <c r="F351" s="90">
        <v>16.5</v>
      </c>
    </row>
    <row r="352" spans="1:6" ht="15" customHeight="1">
      <c r="A352" s="245"/>
      <c r="B352" s="254"/>
      <c r="C352" s="8" t="s">
        <v>210</v>
      </c>
      <c r="D352" s="6">
        <v>38</v>
      </c>
      <c r="E352" s="9">
        <v>417</v>
      </c>
      <c r="F352" s="90">
        <v>11.76</v>
      </c>
    </row>
    <row r="353" spans="1:6" ht="15" customHeight="1">
      <c r="A353" s="245"/>
      <c r="B353" s="254"/>
      <c r="C353" s="8" t="s">
        <v>211</v>
      </c>
      <c r="D353" s="6">
        <v>34</v>
      </c>
      <c r="E353" s="9">
        <v>265</v>
      </c>
      <c r="F353" s="90">
        <v>7.47</v>
      </c>
    </row>
    <row r="354" spans="1:6" ht="15" customHeight="1">
      <c r="A354" s="245"/>
      <c r="B354" s="255"/>
      <c r="C354" s="103" t="s">
        <v>212</v>
      </c>
      <c r="D354" s="102">
        <v>29</v>
      </c>
      <c r="E354" s="104">
        <v>94</v>
      </c>
      <c r="F354" s="105">
        <v>2.65</v>
      </c>
    </row>
    <row r="355" spans="1:6" ht="15" customHeight="1">
      <c r="A355" s="245"/>
      <c r="B355" s="253" t="s">
        <v>140</v>
      </c>
      <c r="C355" s="96" t="s">
        <v>204</v>
      </c>
      <c r="D355" s="95">
        <v>71</v>
      </c>
      <c r="E355" s="97">
        <v>93</v>
      </c>
      <c r="F355" s="98">
        <v>4.81</v>
      </c>
    </row>
    <row r="356" spans="1:6" ht="15" customHeight="1">
      <c r="A356" s="245"/>
      <c r="B356" s="254"/>
      <c r="C356" s="8" t="s">
        <v>205</v>
      </c>
      <c r="D356" s="6">
        <v>65</v>
      </c>
      <c r="E356" s="9">
        <v>131</v>
      </c>
      <c r="F356" s="90">
        <v>6.77</v>
      </c>
    </row>
    <row r="357" spans="1:6" ht="15" customHeight="1">
      <c r="A357" s="245"/>
      <c r="B357" s="254"/>
      <c r="C357" s="8" t="s">
        <v>206</v>
      </c>
      <c r="D357" s="6">
        <v>57</v>
      </c>
      <c r="E357" s="9">
        <v>242</v>
      </c>
      <c r="F357" s="90">
        <v>12.51</v>
      </c>
    </row>
    <row r="358" spans="1:6" ht="15" customHeight="1">
      <c r="A358" s="245"/>
      <c r="B358" s="254"/>
      <c r="C358" s="8" t="s">
        <v>207</v>
      </c>
      <c r="D358" s="6">
        <v>49</v>
      </c>
      <c r="E358" s="9">
        <v>367</v>
      </c>
      <c r="F358" s="90">
        <v>18.98</v>
      </c>
    </row>
    <row r="359" spans="1:6" ht="15" customHeight="1">
      <c r="A359" s="245"/>
      <c r="B359" s="254"/>
      <c r="C359" s="8" t="s">
        <v>208</v>
      </c>
      <c r="D359" s="6">
        <v>44</v>
      </c>
      <c r="E359" s="9">
        <v>453</v>
      </c>
      <c r="F359" s="90">
        <v>23.42</v>
      </c>
    </row>
    <row r="360" spans="1:6" ht="15" customHeight="1">
      <c r="A360" s="245"/>
      <c r="B360" s="254"/>
      <c r="C360" s="8" t="s">
        <v>209</v>
      </c>
      <c r="D360" s="6">
        <v>43</v>
      </c>
      <c r="E360" s="9">
        <v>241</v>
      </c>
      <c r="F360" s="90">
        <v>12.46</v>
      </c>
    </row>
    <row r="361" spans="1:6" ht="15" customHeight="1">
      <c r="A361" s="245"/>
      <c r="B361" s="254"/>
      <c r="C361" s="8" t="s">
        <v>210</v>
      </c>
      <c r="D361" s="6">
        <v>41</v>
      </c>
      <c r="E361" s="9">
        <v>198</v>
      </c>
      <c r="F361" s="90">
        <v>10.24</v>
      </c>
    </row>
    <row r="362" spans="1:6" ht="15" customHeight="1">
      <c r="A362" s="245"/>
      <c r="B362" s="254"/>
      <c r="C362" s="8" t="s">
        <v>211</v>
      </c>
      <c r="D362" s="6">
        <v>38</v>
      </c>
      <c r="E362" s="9">
        <v>148</v>
      </c>
      <c r="F362" s="90">
        <v>7.65</v>
      </c>
    </row>
    <row r="363" spans="1:6" ht="15" customHeight="1">
      <c r="A363" s="247"/>
      <c r="B363" s="255"/>
      <c r="C363" s="103" t="s">
        <v>212</v>
      </c>
      <c r="D363" s="102">
        <v>34</v>
      </c>
      <c r="E363" s="104">
        <v>61</v>
      </c>
      <c r="F363" s="105">
        <v>3.15</v>
      </c>
    </row>
    <row r="364" spans="1:6" ht="15" customHeight="1">
      <c r="A364" s="258" t="s">
        <v>215</v>
      </c>
      <c r="B364" s="253" t="s">
        <v>144</v>
      </c>
      <c r="C364" s="107" t="s">
        <v>204</v>
      </c>
      <c r="D364" s="106">
        <v>65</v>
      </c>
      <c r="E364" s="108">
        <v>59</v>
      </c>
      <c r="F364" s="109">
        <v>4.47</v>
      </c>
    </row>
    <row r="365" spans="1:6" ht="15" customHeight="1">
      <c r="A365" s="245"/>
      <c r="B365" s="254"/>
      <c r="C365" s="8" t="s">
        <v>205</v>
      </c>
      <c r="D365" s="6">
        <v>63</v>
      </c>
      <c r="E365" s="9">
        <v>165</v>
      </c>
      <c r="F365" s="90">
        <v>12.49</v>
      </c>
    </row>
    <row r="366" spans="1:6" ht="15" customHeight="1">
      <c r="A366" s="245"/>
      <c r="B366" s="254"/>
      <c r="C366" s="8" t="s">
        <v>206</v>
      </c>
      <c r="D366" s="6">
        <v>62</v>
      </c>
      <c r="E366" s="9">
        <v>84</v>
      </c>
      <c r="F366" s="90">
        <v>6.36</v>
      </c>
    </row>
    <row r="367" spans="1:6" ht="15" customHeight="1">
      <c r="A367" s="245"/>
      <c r="B367" s="254"/>
      <c r="C367" s="8" t="s">
        <v>207</v>
      </c>
      <c r="D367" s="6">
        <v>55</v>
      </c>
      <c r="E367" s="9">
        <v>245</v>
      </c>
      <c r="F367" s="90">
        <v>18.55</v>
      </c>
    </row>
    <row r="368" spans="1:6" ht="15" customHeight="1">
      <c r="A368" s="245"/>
      <c r="B368" s="254"/>
      <c r="C368" s="8" t="s">
        <v>208</v>
      </c>
      <c r="D368" s="6">
        <v>43</v>
      </c>
      <c r="E368" s="9">
        <v>257</v>
      </c>
      <c r="F368" s="90">
        <v>19.45</v>
      </c>
    </row>
    <row r="369" spans="1:6" ht="15" customHeight="1">
      <c r="A369" s="245"/>
      <c r="B369" s="254"/>
      <c r="C369" s="8" t="s">
        <v>209</v>
      </c>
      <c r="D369" s="6">
        <v>40</v>
      </c>
      <c r="E369" s="9">
        <v>283</v>
      </c>
      <c r="F369" s="90">
        <v>21.42</v>
      </c>
    </row>
    <row r="370" spans="1:6" ht="15" customHeight="1">
      <c r="A370" s="245"/>
      <c r="B370" s="254"/>
      <c r="C370" s="8" t="s">
        <v>210</v>
      </c>
      <c r="D370" s="6">
        <v>39</v>
      </c>
      <c r="E370" s="9">
        <v>140</v>
      </c>
      <c r="F370" s="90">
        <v>10.6</v>
      </c>
    </row>
    <row r="371" spans="1:6" ht="15" customHeight="1">
      <c r="A371" s="245"/>
      <c r="B371" s="254"/>
      <c r="C371" s="8" t="s">
        <v>211</v>
      </c>
      <c r="D371" s="6">
        <v>38</v>
      </c>
      <c r="E371" s="9">
        <v>63</v>
      </c>
      <c r="F371" s="90">
        <v>4.77</v>
      </c>
    </row>
    <row r="372" spans="1:6" ht="15" customHeight="1">
      <c r="A372" s="245"/>
      <c r="B372" s="255"/>
      <c r="C372" s="103" t="s">
        <v>212</v>
      </c>
      <c r="D372" s="102">
        <v>35</v>
      </c>
      <c r="E372" s="104">
        <v>25</v>
      </c>
      <c r="F372" s="105">
        <v>1.89</v>
      </c>
    </row>
    <row r="373" spans="1:6" ht="15" customHeight="1">
      <c r="A373" s="245"/>
      <c r="B373" s="253" t="s">
        <v>147</v>
      </c>
      <c r="C373" s="107" t="s">
        <v>204</v>
      </c>
      <c r="D373" s="106">
        <v>64</v>
      </c>
      <c r="E373" s="108">
        <v>91</v>
      </c>
      <c r="F373" s="109">
        <v>6.18</v>
      </c>
    </row>
    <row r="374" spans="1:6" ht="15" customHeight="1">
      <c r="A374" s="245"/>
      <c r="B374" s="254"/>
      <c r="C374" s="8" t="s">
        <v>205</v>
      </c>
      <c r="D374" s="6">
        <v>62</v>
      </c>
      <c r="E374" s="9">
        <v>143</v>
      </c>
      <c r="F374" s="90">
        <v>9.71</v>
      </c>
    </row>
    <row r="375" spans="1:6" ht="15" customHeight="1">
      <c r="A375" s="245"/>
      <c r="B375" s="254"/>
      <c r="C375" s="8" t="s">
        <v>206</v>
      </c>
      <c r="D375" s="6">
        <v>61</v>
      </c>
      <c r="E375" s="9">
        <v>119</v>
      </c>
      <c r="F375" s="90">
        <v>8.08</v>
      </c>
    </row>
    <row r="376" spans="1:6" ht="15" customHeight="1">
      <c r="A376" s="245"/>
      <c r="B376" s="254"/>
      <c r="C376" s="8" t="s">
        <v>207</v>
      </c>
      <c r="D376" s="6">
        <v>56</v>
      </c>
      <c r="E376" s="9">
        <v>265</v>
      </c>
      <c r="F376" s="90">
        <v>18</v>
      </c>
    </row>
    <row r="377" spans="1:6" ht="15" customHeight="1">
      <c r="A377" s="245"/>
      <c r="B377" s="254"/>
      <c r="C377" s="8" t="s">
        <v>208</v>
      </c>
      <c r="D377" s="6">
        <v>43</v>
      </c>
      <c r="E377" s="9">
        <v>292</v>
      </c>
      <c r="F377" s="90">
        <v>19.84</v>
      </c>
    </row>
    <row r="378" spans="1:6" ht="15" customHeight="1">
      <c r="A378" s="245"/>
      <c r="B378" s="254"/>
      <c r="C378" s="8" t="s">
        <v>209</v>
      </c>
      <c r="D378" s="6">
        <v>40</v>
      </c>
      <c r="E378" s="9">
        <v>226</v>
      </c>
      <c r="F378" s="90">
        <v>15.35</v>
      </c>
    </row>
    <row r="379" spans="1:6" ht="15" customHeight="1">
      <c r="A379" s="245"/>
      <c r="B379" s="254"/>
      <c r="C379" s="8" t="s">
        <v>210</v>
      </c>
      <c r="D379" s="6">
        <v>37</v>
      </c>
      <c r="E379" s="9">
        <v>264</v>
      </c>
      <c r="F379" s="90">
        <v>17.93</v>
      </c>
    </row>
    <row r="380" spans="1:6" ht="15" customHeight="1">
      <c r="A380" s="245"/>
      <c r="B380" s="254"/>
      <c r="C380" s="8" t="s">
        <v>211</v>
      </c>
      <c r="D380" s="6">
        <v>36</v>
      </c>
      <c r="E380" s="9">
        <v>49</v>
      </c>
      <c r="F380" s="90">
        <v>3.33</v>
      </c>
    </row>
    <row r="381" spans="1:6" ht="15" customHeight="1">
      <c r="A381" s="245"/>
      <c r="B381" s="255"/>
      <c r="C381" s="103" t="s">
        <v>212</v>
      </c>
      <c r="D381" s="102">
        <v>32</v>
      </c>
      <c r="E381" s="104">
        <v>23</v>
      </c>
      <c r="F381" s="105">
        <v>1.56</v>
      </c>
    </row>
    <row r="382" spans="1:6" ht="15" customHeight="1">
      <c r="A382" s="245"/>
      <c r="B382" s="253" t="s">
        <v>150</v>
      </c>
      <c r="C382" s="107" t="s">
        <v>204</v>
      </c>
      <c r="D382" s="106">
        <v>70</v>
      </c>
      <c r="E382" s="108">
        <v>66</v>
      </c>
      <c r="F382" s="109">
        <v>4.46</v>
      </c>
    </row>
    <row r="383" spans="1:6" ht="15" customHeight="1">
      <c r="A383" s="245"/>
      <c r="B383" s="254"/>
      <c r="C383" s="8" t="s">
        <v>205</v>
      </c>
      <c r="D383" s="6">
        <v>68</v>
      </c>
      <c r="E383" s="9">
        <v>118</v>
      </c>
      <c r="F383" s="90">
        <v>7.97</v>
      </c>
    </row>
    <row r="384" spans="1:6" ht="15" customHeight="1">
      <c r="A384" s="245"/>
      <c r="B384" s="254"/>
      <c r="C384" s="8" t="s">
        <v>206</v>
      </c>
      <c r="D384" s="6">
        <v>61</v>
      </c>
      <c r="E384" s="9">
        <v>157</v>
      </c>
      <c r="F384" s="90">
        <v>10.61</v>
      </c>
    </row>
    <row r="385" spans="1:6" ht="15" customHeight="1">
      <c r="A385" s="245"/>
      <c r="B385" s="254"/>
      <c r="C385" s="8" t="s">
        <v>207</v>
      </c>
      <c r="D385" s="6">
        <v>47</v>
      </c>
      <c r="E385" s="9">
        <v>254</v>
      </c>
      <c r="F385" s="90">
        <v>17.16</v>
      </c>
    </row>
    <row r="386" spans="1:6" ht="15" customHeight="1">
      <c r="A386" s="245"/>
      <c r="B386" s="254"/>
      <c r="C386" s="8" t="s">
        <v>208</v>
      </c>
      <c r="D386" s="6">
        <v>44</v>
      </c>
      <c r="E386" s="9">
        <v>490</v>
      </c>
      <c r="F386" s="90">
        <v>33.11</v>
      </c>
    </row>
    <row r="387" spans="1:6" ht="15" customHeight="1">
      <c r="A387" s="245"/>
      <c r="B387" s="254"/>
      <c r="C387" s="8" t="s">
        <v>209</v>
      </c>
      <c r="D387" s="6">
        <v>43</v>
      </c>
      <c r="E387" s="9">
        <v>110</v>
      </c>
      <c r="F387" s="90">
        <v>7.43</v>
      </c>
    </row>
    <row r="388" spans="1:6" ht="15" customHeight="1">
      <c r="A388" s="245"/>
      <c r="B388" s="254"/>
      <c r="C388" s="8" t="s">
        <v>210</v>
      </c>
      <c r="D388" s="6">
        <v>42</v>
      </c>
      <c r="E388" s="9">
        <v>176</v>
      </c>
      <c r="F388" s="90">
        <v>11.89</v>
      </c>
    </row>
    <row r="389" spans="1:6" ht="15" customHeight="1">
      <c r="A389" s="245"/>
      <c r="B389" s="254"/>
      <c r="C389" s="8" t="s">
        <v>211</v>
      </c>
      <c r="D389" s="6">
        <v>40</v>
      </c>
      <c r="E389" s="9">
        <v>96</v>
      </c>
      <c r="F389" s="90">
        <v>6.49</v>
      </c>
    </row>
    <row r="390" spans="1:6" ht="15" customHeight="1">
      <c r="A390" s="245"/>
      <c r="B390" s="255"/>
      <c r="C390" s="103" t="s">
        <v>212</v>
      </c>
      <c r="D390" s="102">
        <v>38</v>
      </c>
      <c r="E390" s="104">
        <v>13</v>
      </c>
      <c r="F390" s="105">
        <v>0.88</v>
      </c>
    </row>
    <row r="391" spans="1:6" ht="15" customHeight="1">
      <c r="A391" s="245"/>
      <c r="B391" s="253" t="s">
        <v>153</v>
      </c>
      <c r="C391" s="107" t="s">
        <v>204</v>
      </c>
      <c r="D391" s="106">
        <v>65</v>
      </c>
      <c r="E391" s="108">
        <v>135</v>
      </c>
      <c r="F391" s="109">
        <v>4.65</v>
      </c>
    </row>
    <row r="392" spans="1:6" ht="15" customHeight="1">
      <c r="A392" s="245"/>
      <c r="B392" s="254"/>
      <c r="C392" s="8" t="s">
        <v>205</v>
      </c>
      <c r="D392" s="6">
        <v>62</v>
      </c>
      <c r="E392" s="9">
        <v>322</v>
      </c>
      <c r="F392" s="90">
        <v>11.09</v>
      </c>
    </row>
    <row r="393" spans="1:6" ht="15" customHeight="1">
      <c r="A393" s="245"/>
      <c r="B393" s="254"/>
      <c r="C393" s="8" t="s">
        <v>206</v>
      </c>
      <c r="D393" s="6">
        <v>60</v>
      </c>
      <c r="E393" s="9">
        <v>224</v>
      </c>
      <c r="F393" s="90">
        <v>7.72</v>
      </c>
    </row>
    <row r="394" spans="1:6" ht="15" customHeight="1">
      <c r="A394" s="245"/>
      <c r="B394" s="254"/>
      <c r="C394" s="8" t="s">
        <v>207</v>
      </c>
      <c r="D394" s="6">
        <v>55</v>
      </c>
      <c r="E394" s="9">
        <v>553</v>
      </c>
      <c r="F394" s="90">
        <v>19.05</v>
      </c>
    </row>
    <row r="395" spans="1:6" ht="15" customHeight="1">
      <c r="A395" s="245"/>
      <c r="B395" s="254"/>
      <c r="C395" s="8" t="s">
        <v>208</v>
      </c>
      <c r="D395" s="6">
        <v>46</v>
      </c>
      <c r="E395" s="9">
        <v>536</v>
      </c>
      <c r="F395" s="90">
        <v>18.46</v>
      </c>
    </row>
    <row r="396" spans="1:6" ht="15" customHeight="1">
      <c r="A396" s="245"/>
      <c r="B396" s="254"/>
      <c r="C396" s="8" t="s">
        <v>209</v>
      </c>
      <c r="D396" s="6">
        <v>40</v>
      </c>
      <c r="E396" s="9">
        <v>502</v>
      </c>
      <c r="F396" s="90">
        <v>17.29</v>
      </c>
    </row>
    <row r="397" spans="1:6" ht="15" customHeight="1">
      <c r="A397" s="245"/>
      <c r="B397" s="254"/>
      <c r="C397" s="8" t="s">
        <v>210</v>
      </c>
      <c r="D397" s="6">
        <v>37</v>
      </c>
      <c r="E397" s="9">
        <v>367</v>
      </c>
      <c r="F397" s="90">
        <v>12.64</v>
      </c>
    </row>
    <row r="398" spans="1:6" ht="15" customHeight="1">
      <c r="A398" s="245"/>
      <c r="B398" s="254"/>
      <c r="C398" s="8" t="s">
        <v>211</v>
      </c>
      <c r="D398" s="6">
        <v>35</v>
      </c>
      <c r="E398" s="9">
        <v>165</v>
      </c>
      <c r="F398" s="90">
        <v>5.68</v>
      </c>
    </row>
    <row r="399" spans="1:6" ht="15" customHeight="1">
      <c r="A399" s="245"/>
      <c r="B399" s="255"/>
      <c r="C399" s="103" t="s">
        <v>212</v>
      </c>
      <c r="D399" s="102">
        <v>30</v>
      </c>
      <c r="E399" s="104">
        <v>99</v>
      </c>
      <c r="F399" s="105">
        <v>3.41</v>
      </c>
    </row>
    <row r="400" spans="1:6" ht="15" customHeight="1">
      <c r="A400" s="245"/>
      <c r="B400" s="253" t="s">
        <v>156</v>
      </c>
      <c r="C400" s="107" t="s">
        <v>204</v>
      </c>
      <c r="D400" s="106">
        <v>62</v>
      </c>
      <c r="E400" s="108">
        <v>370</v>
      </c>
      <c r="F400" s="109">
        <v>7.78</v>
      </c>
    </row>
    <row r="401" spans="1:6" ht="15" customHeight="1">
      <c r="A401" s="245"/>
      <c r="B401" s="254"/>
      <c r="C401" s="8" t="s">
        <v>205</v>
      </c>
      <c r="D401" s="6">
        <v>61</v>
      </c>
      <c r="E401" s="9">
        <v>317</v>
      </c>
      <c r="F401" s="90">
        <v>6.67</v>
      </c>
    </row>
    <row r="402" spans="1:6" ht="15" customHeight="1">
      <c r="A402" s="245"/>
      <c r="B402" s="254"/>
      <c r="C402" s="8" t="s">
        <v>206</v>
      </c>
      <c r="D402" s="6">
        <v>58</v>
      </c>
      <c r="E402" s="9">
        <v>585</v>
      </c>
      <c r="F402" s="90">
        <v>12.3</v>
      </c>
    </row>
    <row r="403" spans="1:6" ht="15" customHeight="1">
      <c r="A403" s="245"/>
      <c r="B403" s="254"/>
      <c r="C403" s="8" t="s">
        <v>207</v>
      </c>
      <c r="D403" s="6">
        <v>55</v>
      </c>
      <c r="E403" s="9">
        <v>770</v>
      </c>
      <c r="F403" s="90">
        <v>16.19</v>
      </c>
    </row>
    <row r="404" spans="1:6" ht="15" customHeight="1">
      <c r="A404" s="245"/>
      <c r="B404" s="254"/>
      <c r="C404" s="8" t="s">
        <v>208</v>
      </c>
      <c r="D404" s="6">
        <v>50</v>
      </c>
      <c r="E404" s="9">
        <v>876</v>
      </c>
      <c r="F404" s="90">
        <v>18.42</v>
      </c>
    </row>
    <row r="405" spans="1:6" ht="15" customHeight="1">
      <c r="A405" s="245"/>
      <c r="B405" s="254"/>
      <c r="C405" s="8" t="s">
        <v>209</v>
      </c>
      <c r="D405" s="6">
        <v>41</v>
      </c>
      <c r="E405" s="9">
        <v>786</v>
      </c>
      <c r="F405" s="90">
        <v>16.53</v>
      </c>
    </row>
    <row r="406" spans="1:6" ht="15" customHeight="1">
      <c r="A406" s="245"/>
      <c r="B406" s="254"/>
      <c r="C406" s="8" t="s">
        <v>210</v>
      </c>
      <c r="D406" s="6">
        <v>34</v>
      </c>
      <c r="E406" s="9">
        <v>633</v>
      </c>
      <c r="F406" s="90">
        <v>13.31</v>
      </c>
    </row>
    <row r="407" spans="1:6" ht="15" customHeight="1">
      <c r="A407" s="245"/>
      <c r="B407" s="254"/>
      <c r="C407" s="8" t="s">
        <v>211</v>
      </c>
      <c r="D407" s="6">
        <v>31</v>
      </c>
      <c r="E407" s="9">
        <v>324</v>
      </c>
      <c r="F407" s="90">
        <v>6.81</v>
      </c>
    </row>
    <row r="408" spans="1:6" ht="15" customHeight="1">
      <c r="A408" s="245"/>
      <c r="B408" s="255"/>
      <c r="C408" s="103" t="s">
        <v>212</v>
      </c>
      <c r="D408" s="102">
        <v>25</v>
      </c>
      <c r="E408" s="104">
        <v>94</v>
      </c>
      <c r="F408" s="105">
        <v>1.98</v>
      </c>
    </row>
    <row r="409" spans="1:6" ht="15" customHeight="1">
      <c r="A409" s="245"/>
      <c r="B409" s="253" t="s">
        <v>159</v>
      </c>
      <c r="C409" s="107" t="s">
        <v>204</v>
      </c>
      <c r="D409" s="106">
        <v>82</v>
      </c>
      <c r="E409" s="108">
        <v>65</v>
      </c>
      <c r="F409" s="109">
        <v>4.08</v>
      </c>
    </row>
    <row r="410" spans="1:6" ht="15" customHeight="1">
      <c r="A410" s="245"/>
      <c r="B410" s="254"/>
      <c r="C410" s="8" t="s">
        <v>205</v>
      </c>
      <c r="D410" s="6">
        <v>56</v>
      </c>
      <c r="E410" s="9">
        <v>120</v>
      </c>
      <c r="F410" s="90">
        <v>7.52</v>
      </c>
    </row>
    <row r="411" spans="1:6" ht="15" customHeight="1">
      <c r="A411" s="245"/>
      <c r="B411" s="254"/>
      <c r="C411" s="8" t="s">
        <v>206</v>
      </c>
      <c r="D411" s="6">
        <v>51</v>
      </c>
      <c r="E411" s="9">
        <v>225</v>
      </c>
      <c r="F411" s="90">
        <v>14.11</v>
      </c>
    </row>
    <row r="412" spans="1:6" ht="15" customHeight="1">
      <c r="A412" s="245"/>
      <c r="B412" s="254"/>
      <c r="C412" s="8" t="s">
        <v>207</v>
      </c>
      <c r="D412" s="6">
        <v>48</v>
      </c>
      <c r="E412" s="9">
        <v>358</v>
      </c>
      <c r="F412" s="90">
        <v>22.45</v>
      </c>
    </row>
    <row r="413" spans="1:6" ht="15" customHeight="1">
      <c r="A413" s="245"/>
      <c r="B413" s="254"/>
      <c r="C413" s="8" t="s">
        <v>208</v>
      </c>
      <c r="D413" s="6">
        <v>46</v>
      </c>
      <c r="E413" s="9">
        <v>285</v>
      </c>
      <c r="F413" s="90">
        <v>17.87</v>
      </c>
    </row>
    <row r="414" spans="1:6" ht="15" customHeight="1">
      <c r="A414" s="245"/>
      <c r="B414" s="254"/>
      <c r="C414" s="8" t="s">
        <v>209</v>
      </c>
      <c r="D414" s="6">
        <v>44</v>
      </c>
      <c r="E414" s="9">
        <v>273</v>
      </c>
      <c r="F414" s="90">
        <v>17.12</v>
      </c>
    </row>
    <row r="415" spans="1:6" ht="15" customHeight="1">
      <c r="A415" s="245"/>
      <c r="B415" s="254"/>
      <c r="C415" s="8" t="s">
        <v>210</v>
      </c>
      <c r="D415" s="6">
        <v>43</v>
      </c>
      <c r="E415" s="9">
        <v>142</v>
      </c>
      <c r="F415" s="90">
        <v>8.9</v>
      </c>
    </row>
    <row r="416" spans="1:6" ht="15" customHeight="1">
      <c r="A416" s="245"/>
      <c r="B416" s="254"/>
      <c r="C416" s="8" t="s">
        <v>211</v>
      </c>
      <c r="D416" s="6">
        <v>41</v>
      </c>
      <c r="E416" s="9">
        <v>88</v>
      </c>
      <c r="F416" s="90">
        <v>5.52</v>
      </c>
    </row>
    <row r="417" spans="1:6" ht="15" customHeight="1">
      <c r="A417" s="245"/>
      <c r="B417" s="255"/>
      <c r="C417" s="103" t="s">
        <v>212</v>
      </c>
      <c r="D417" s="102">
        <v>36</v>
      </c>
      <c r="E417" s="104">
        <v>39</v>
      </c>
      <c r="F417" s="105">
        <v>2.45</v>
      </c>
    </row>
    <row r="418" spans="1:6" ht="15" customHeight="1">
      <c r="A418" s="245"/>
      <c r="B418" s="253" t="s">
        <v>164</v>
      </c>
      <c r="C418" s="96" t="s">
        <v>204</v>
      </c>
      <c r="D418" s="95">
        <v>67</v>
      </c>
      <c r="E418" s="97">
        <v>170</v>
      </c>
      <c r="F418" s="98">
        <v>4.47</v>
      </c>
    </row>
    <row r="419" spans="1:6" ht="15" customHeight="1">
      <c r="A419" s="245"/>
      <c r="B419" s="254"/>
      <c r="C419" s="8" t="s">
        <v>205</v>
      </c>
      <c r="D419" s="6">
        <v>64</v>
      </c>
      <c r="E419" s="9">
        <v>284</v>
      </c>
      <c r="F419" s="90">
        <v>7.46</v>
      </c>
    </row>
    <row r="420" spans="1:6" ht="15" customHeight="1">
      <c r="A420" s="245"/>
      <c r="B420" s="254"/>
      <c r="C420" s="8" t="s">
        <v>206</v>
      </c>
      <c r="D420" s="6">
        <v>59</v>
      </c>
      <c r="E420" s="9">
        <v>443</v>
      </c>
      <c r="F420" s="90">
        <v>11.64</v>
      </c>
    </row>
    <row r="421" spans="1:6" ht="15" customHeight="1">
      <c r="A421" s="245"/>
      <c r="B421" s="254"/>
      <c r="C421" s="8" t="s">
        <v>207</v>
      </c>
      <c r="D421" s="6">
        <v>53</v>
      </c>
      <c r="E421" s="9">
        <v>645</v>
      </c>
      <c r="F421" s="90">
        <v>16.95</v>
      </c>
    </row>
    <row r="422" spans="1:6" ht="15" customHeight="1">
      <c r="A422" s="245"/>
      <c r="B422" s="254"/>
      <c r="C422" s="8" t="s">
        <v>208</v>
      </c>
      <c r="D422" s="6">
        <v>46</v>
      </c>
      <c r="E422" s="9">
        <v>814</v>
      </c>
      <c r="F422" s="90">
        <v>21.39</v>
      </c>
    </row>
    <row r="423" spans="1:6" ht="15" customHeight="1">
      <c r="A423" s="245"/>
      <c r="B423" s="254"/>
      <c r="C423" s="8" t="s">
        <v>209</v>
      </c>
      <c r="D423" s="6">
        <v>42</v>
      </c>
      <c r="E423" s="9">
        <v>575</v>
      </c>
      <c r="F423" s="90">
        <v>15.11</v>
      </c>
    </row>
    <row r="424" spans="1:6" ht="15" customHeight="1">
      <c r="A424" s="245"/>
      <c r="B424" s="254"/>
      <c r="C424" s="8" t="s">
        <v>210</v>
      </c>
      <c r="D424" s="6">
        <v>37</v>
      </c>
      <c r="E424" s="9">
        <v>523</v>
      </c>
      <c r="F424" s="90">
        <v>13.75</v>
      </c>
    </row>
    <row r="425" spans="1:6" ht="15" customHeight="1">
      <c r="A425" s="245"/>
      <c r="B425" s="254"/>
      <c r="C425" s="8" t="s">
        <v>211</v>
      </c>
      <c r="D425" s="6">
        <v>34</v>
      </c>
      <c r="E425" s="9">
        <v>292</v>
      </c>
      <c r="F425" s="90">
        <v>7.67</v>
      </c>
    </row>
    <row r="426" spans="1:6" ht="15" customHeight="1" thickBot="1">
      <c r="A426" s="246"/>
      <c r="B426" s="259"/>
      <c r="C426" s="92" t="s">
        <v>212</v>
      </c>
      <c r="D426" s="91">
        <v>27</v>
      </c>
      <c r="E426" s="93">
        <v>59</v>
      </c>
      <c r="F426" s="94">
        <v>1.55</v>
      </c>
    </row>
  </sheetData>
  <sheetProtection/>
  <mergeCells count="54">
    <mergeCell ref="B409:B417"/>
    <mergeCell ref="B418:B426"/>
    <mergeCell ref="B346:B354"/>
    <mergeCell ref="B355:B363"/>
    <mergeCell ref="B364:B372"/>
    <mergeCell ref="B373:B381"/>
    <mergeCell ref="B382:B390"/>
    <mergeCell ref="B391:B399"/>
    <mergeCell ref="B301:B309"/>
    <mergeCell ref="B310:B318"/>
    <mergeCell ref="B319:B327"/>
    <mergeCell ref="B328:B336"/>
    <mergeCell ref="B337:B345"/>
    <mergeCell ref="B400:B408"/>
    <mergeCell ref="B247:B255"/>
    <mergeCell ref="B256:B264"/>
    <mergeCell ref="B265:B273"/>
    <mergeCell ref="B274:B282"/>
    <mergeCell ref="B283:B291"/>
    <mergeCell ref="B292:B300"/>
    <mergeCell ref="B193:B201"/>
    <mergeCell ref="B202:B210"/>
    <mergeCell ref="B211:B219"/>
    <mergeCell ref="B220:B228"/>
    <mergeCell ref="B229:B237"/>
    <mergeCell ref="B238:B246"/>
    <mergeCell ref="B130:B138"/>
    <mergeCell ref="A139:A210"/>
    <mergeCell ref="A211:A363"/>
    <mergeCell ref="A364:A426"/>
    <mergeCell ref="B139:B147"/>
    <mergeCell ref="B148:B156"/>
    <mergeCell ref="B157:B165"/>
    <mergeCell ref="B166:B174"/>
    <mergeCell ref="B175:B183"/>
    <mergeCell ref="B184:B192"/>
    <mergeCell ref="B76:B84"/>
    <mergeCell ref="A40:A138"/>
    <mergeCell ref="B22:B30"/>
    <mergeCell ref="A31:A39"/>
    <mergeCell ref="B40:B48"/>
    <mergeCell ref="B85:B93"/>
    <mergeCell ref="B94:B102"/>
    <mergeCell ref="B103:B111"/>
    <mergeCell ref="B112:B120"/>
    <mergeCell ref="B121:B129"/>
    <mergeCell ref="B49:B57"/>
    <mergeCell ref="B58:B66"/>
    <mergeCell ref="B67:B75"/>
    <mergeCell ref="A1:F1"/>
    <mergeCell ref="A2:F2"/>
    <mergeCell ref="A4:A12"/>
    <mergeCell ref="A13:A30"/>
    <mergeCell ref="B13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9"/>
  <sheetViews>
    <sheetView zoomScalePageLayoutView="0" workbookViewId="0" topLeftCell="A1">
      <selection activeCell="A5" sqref="A5"/>
    </sheetView>
  </sheetViews>
  <sheetFormatPr defaultColWidth="8.88671875" defaultRowHeight="13.5"/>
  <cols>
    <col min="1" max="20" width="5.88671875" style="111" customWidth="1"/>
    <col min="21" max="16384" width="8.88671875" style="111" customWidth="1"/>
  </cols>
  <sheetData>
    <row r="1" spans="1:20" ht="7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36" customHeight="1" thickBot="1">
      <c r="A2" s="110"/>
      <c r="B2" s="110"/>
      <c r="C2" s="110"/>
      <c r="D2" s="110"/>
      <c r="E2" s="110"/>
      <c r="F2" s="260" t="s">
        <v>218</v>
      </c>
      <c r="G2" s="261"/>
      <c r="H2" s="261"/>
      <c r="I2" s="261"/>
      <c r="J2" s="261"/>
      <c r="K2" s="261"/>
      <c r="L2" s="261"/>
      <c r="M2" s="261"/>
      <c r="N2" s="261"/>
      <c r="O2" s="262"/>
      <c r="P2" s="110"/>
      <c r="Q2" s="110"/>
      <c r="R2" s="110"/>
      <c r="S2" s="110"/>
      <c r="T2" s="110"/>
    </row>
    <row r="3" spans="1:20" ht="27.75" customHeight="1">
      <c r="A3" s="239" t="s">
        <v>227</v>
      </c>
      <c r="B3" s="240"/>
      <c r="C3" s="240"/>
      <c r="D3" s="240"/>
      <c r="E3" s="240"/>
      <c r="F3" s="240"/>
      <c r="G3" s="240"/>
      <c r="H3" s="240"/>
      <c r="I3" s="240"/>
      <c r="J3" s="241"/>
      <c r="K3" s="241"/>
      <c r="L3" s="241"/>
      <c r="M3" s="159"/>
      <c r="N3" s="159"/>
      <c r="O3" s="159"/>
      <c r="P3" s="110"/>
      <c r="Q3" s="110"/>
      <c r="R3" s="110"/>
      <c r="S3" s="110"/>
      <c r="T3" s="110"/>
    </row>
    <row r="4" spans="1:20" ht="22.5" customHeight="1">
      <c r="A4" s="294" t="s">
        <v>276</v>
      </c>
      <c r="B4" s="294"/>
      <c r="C4" s="294"/>
      <c r="D4" s="294"/>
      <c r="E4" s="294"/>
      <c r="F4" s="294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7.5" customHeight="1">
      <c r="A5" s="112"/>
      <c r="B5" s="112"/>
      <c r="C5" s="112"/>
      <c r="D5" s="112"/>
      <c r="E5" s="112"/>
      <c r="F5" s="112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3.5">
      <c r="A6" s="263" t="s">
        <v>219</v>
      </c>
      <c r="B6" s="264"/>
      <c r="C6" s="264"/>
      <c r="D6" s="264"/>
      <c r="E6" s="265"/>
      <c r="F6" s="263" t="s">
        <v>220</v>
      </c>
      <c r="G6" s="264"/>
      <c r="H6" s="264"/>
      <c r="I6" s="264"/>
      <c r="J6" s="266"/>
      <c r="K6" s="267" t="s">
        <v>221</v>
      </c>
      <c r="L6" s="264"/>
      <c r="M6" s="264"/>
      <c r="N6" s="264"/>
      <c r="O6" s="265"/>
      <c r="P6" s="268" t="s">
        <v>222</v>
      </c>
      <c r="Q6" s="269"/>
      <c r="R6" s="269"/>
      <c r="S6" s="269"/>
      <c r="T6" s="270"/>
    </row>
    <row r="7" spans="1:20" ht="13.5">
      <c r="A7" s="113" t="s">
        <v>214</v>
      </c>
      <c r="B7" s="114" t="s">
        <v>223</v>
      </c>
      <c r="C7" s="114" t="s">
        <v>224</v>
      </c>
      <c r="D7" s="114" t="s">
        <v>225</v>
      </c>
      <c r="E7" s="115" t="s">
        <v>226</v>
      </c>
      <c r="F7" s="113" t="s">
        <v>214</v>
      </c>
      <c r="G7" s="114" t="s">
        <v>223</v>
      </c>
      <c r="H7" s="114" t="s">
        <v>224</v>
      </c>
      <c r="I7" s="114" t="s">
        <v>225</v>
      </c>
      <c r="J7" s="116" t="s">
        <v>226</v>
      </c>
      <c r="K7" s="117" t="s">
        <v>214</v>
      </c>
      <c r="L7" s="114" t="s">
        <v>223</v>
      </c>
      <c r="M7" s="114" t="s">
        <v>224</v>
      </c>
      <c r="N7" s="114" t="s">
        <v>225</v>
      </c>
      <c r="O7" s="115" t="s">
        <v>226</v>
      </c>
      <c r="P7" s="118" t="s">
        <v>214</v>
      </c>
      <c r="Q7" s="119" t="s">
        <v>223</v>
      </c>
      <c r="R7" s="119" t="s">
        <v>224</v>
      </c>
      <c r="S7" s="119" t="s">
        <v>225</v>
      </c>
      <c r="T7" s="120" t="s">
        <v>226</v>
      </c>
    </row>
    <row r="8" spans="1:20" ht="13.5">
      <c r="A8" s="121">
        <v>136</v>
      </c>
      <c r="B8" s="122">
        <v>129</v>
      </c>
      <c r="C8" s="122">
        <v>100</v>
      </c>
      <c r="D8" s="122">
        <v>229</v>
      </c>
      <c r="E8" s="123">
        <v>229</v>
      </c>
      <c r="F8" s="121">
        <v>145</v>
      </c>
      <c r="G8" s="122">
        <v>421</v>
      </c>
      <c r="H8" s="122">
        <v>52</v>
      </c>
      <c r="I8" s="122">
        <v>475</v>
      </c>
      <c r="J8" s="124">
        <v>475</v>
      </c>
      <c r="K8" s="125">
        <v>154</v>
      </c>
      <c r="L8" s="122">
        <v>1247</v>
      </c>
      <c r="M8" s="122">
        <v>886</v>
      </c>
      <c r="N8" s="122">
        <v>2146</v>
      </c>
      <c r="O8" s="123">
        <v>2146</v>
      </c>
      <c r="P8" s="126">
        <v>138</v>
      </c>
      <c r="Q8" s="127">
        <v>2321</v>
      </c>
      <c r="R8" s="127">
        <v>2243</v>
      </c>
      <c r="S8" s="127">
        <v>4583</v>
      </c>
      <c r="T8" s="128">
        <v>4583</v>
      </c>
    </row>
    <row r="9" spans="1:20" ht="13.5">
      <c r="A9" s="129">
        <v>135</v>
      </c>
      <c r="B9" s="130">
        <v>93</v>
      </c>
      <c r="C9" s="130">
        <v>112</v>
      </c>
      <c r="D9" s="130">
        <v>207</v>
      </c>
      <c r="E9" s="131">
        <v>436</v>
      </c>
      <c r="F9" s="129">
        <v>144</v>
      </c>
      <c r="G9" s="130">
        <v>16</v>
      </c>
      <c r="H9" s="130">
        <v>1</v>
      </c>
      <c r="I9" s="130">
        <v>17</v>
      </c>
      <c r="J9" s="132">
        <v>492</v>
      </c>
      <c r="K9" s="133">
        <v>152</v>
      </c>
      <c r="L9" s="130">
        <v>39</v>
      </c>
      <c r="M9" s="130">
        <v>21</v>
      </c>
      <c r="N9" s="130">
        <v>61</v>
      </c>
      <c r="O9" s="131">
        <v>2207</v>
      </c>
      <c r="P9" s="134">
        <v>137</v>
      </c>
      <c r="Q9" s="135">
        <v>3569</v>
      </c>
      <c r="R9" s="135">
        <v>3621</v>
      </c>
      <c r="S9" s="135">
        <v>7218</v>
      </c>
      <c r="T9" s="136">
        <v>11801</v>
      </c>
    </row>
    <row r="10" spans="1:20" ht="13.5">
      <c r="A10" s="129">
        <v>134</v>
      </c>
      <c r="B10" s="130">
        <v>509</v>
      </c>
      <c r="C10" s="130">
        <v>413</v>
      </c>
      <c r="D10" s="130">
        <v>930</v>
      </c>
      <c r="E10" s="131">
        <v>1366</v>
      </c>
      <c r="F10" s="129">
        <v>143</v>
      </c>
      <c r="G10" s="130">
        <v>221</v>
      </c>
      <c r="H10" s="130">
        <v>44</v>
      </c>
      <c r="I10" s="130">
        <v>266</v>
      </c>
      <c r="J10" s="132">
        <v>758</v>
      </c>
      <c r="K10" s="133">
        <v>151</v>
      </c>
      <c r="L10" s="130">
        <v>396</v>
      </c>
      <c r="M10" s="130">
        <v>351</v>
      </c>
      <c r="N10" s="130">
        <v>750</v>
      </c>
      <c r="O10" s="131">
        <v>2957</v>
      </c>
      <c r="P10" s="134">
        <v>136</v>
      </c>
      <c r="Q10" s="135">
        <v>373</v>
      </c>
      <c r="R10" s="135">
        <v>336</v>
      </c>
      <c r="S10" s="135">
        <v>717</v>
      </c>
      <c r="T10" s="136">
        <v>12518</v>
      </c>
    </row>
    <row r="11" spans="1:20" ht="13.5">
      <c r="A11" s="129">
        <v>133</v>
      </c>
      <c r="B11" s="130">
        <v>393</v>
      </c>
      <c r="C11" s="130">
        <v>447</v>
      </c>
      <c r="D11" s="130">
        <v>845</v>
      </c>
      <c r="E11" s="131">
        <v>2211</v>
      </c>
      <c r="F11" s="129">
        <v>142</v>
      </c>
      <c r="G11" s="130">
        <v>628</v>
      </c>
      <c r="H11" s="130">
        <v>126</v>
      </c>
      <c r="I11" s="130">
        <v>757</v>
      </c>
      <c r="J11" s="132">
        <v>1515</v>
      </c>
      <c r="K11" s="133">
        <v>150</v>
      </c>
      <c r="L11" s="130">
        <v>1632</v>
      </c>
      <c r="M11" s="130">
        <v>1192</v>
      </c>
      <c r="N11" s="130">
        <v>2835</v>
      </c>
      <c r="O11" s="131">
        <v>5792</v>
      </c>
      <c r="P11" s="134">
        <v>135</v>
      </c>
      <c r="Q11" s="135">
        <v>4056</v>
      </c>
      <c r="R11" s="135">
        <v>4195</v>
      </c>
      <c r="S11" s="135">
        <v>8282</v>
      </c>
      <c r="T11" s="136">
        <v>20800</v>
      </c>
    </row>
    <row r="12" spans="1:20" ht="13.5">
      <c r="A12" s="129">
        <v>132</v>
      </c>
      <c r="B12" s="130">
        <v>1009</v>
      </c>
      <c r="C12" s="130">
        <v>876</v>
      </c>
      <c r="D12" s="130">
        <v>1900</v>
      </c>
      <c r="E12" s="131">
        <v>4111</v>
      </c>
      <c r="F12" s="129">
        <v>141</v>
      </c>
      <c r="G12" s="130">
        <v>11</v>
      </c>
      <c r="H12" s="130">
        <v>2</v>
      </c>
      <c r="I12" s="130">
        <v>13</v>
      </c>
      <c r="J12" s="132">
        <v>1528</v>
      </c>
      <c r="K12" s="133">
        <v>149</v>
      </c>
      <c r="L12" s="130">
        <v>144</v>
      </c>
      <c r="M12" s="130">
        <v>123</v>
      </c>
      <c r="N12" s="130">
        <v>268</v>
      </c>
      <c r="O12" s="131">
        <v>6060</v>
      </c>
      <c r="P12" s="134">
        <v>134</v>
      </c>
      <c r="Q12" s="135">
        <v>742</v>
      </c>
      <c r="R12" s="135">
        <v>650</v>
      </c>
      <c r="S12" s="135">
        <v>1400</v>
      </c>
      <c r="T12" s="136">
        <v>22200</v>
      </c>
    </row>
    <row r="13" spans="1:20" ht="13.5">
      <c r="A13" s="129">
        <v>131</v>
      </c>
      <c r="B13" s="130">
        <v>2703</v>
      </c>
      <c r="C13" s="130">
        <v>2618</v>
      </c>
      <c r="D13" s="130">
        <v>5357</v>
      </c>
      <c r="E13" s="131">
        <v>9468</v>
      </c>
      <c r="F13" s="129">
        <v>140</v>
      </c>
      <c r="G13" s="130">
        <v>133</v>
      </c>
      <c r="H13" s="130">
        <v>25</v>
      </c>
      <c r="I13" s="130">
        <v>158</v>
      </c>
      <c r="J13" s="132">
        <v>1686</v>
      </c>
      <c r="K13" s="133">
        <v>148</v>
      </c>
      <c r="L13" s="130">
        <v>832</v>
      </c>
      <c r="M13" s="130">
        <v>809</v>
      </c>
      <c r="N13" s="130">
        <v>1647</v>
      </c>
      <c r="O13" s="131">
        <v>7707</v>
      </c>
      <c r="P13" s="134">
        <v>133</v>
      </c>
      <c r="Q13" s="135">
        <v>5044</v>
      </c>
      <c r="R13" s="135">
        <v>4940</v>
      </c>
      <c r="S13" s="135">
        <v>10030</v>
      </c>
      <c r="T13" s="136">
        <v>32230</v>
      </c>
    </row>
    <row r="14" spans="1:20" ht="13.5">
      <c r="A14" s="129">
        <v>130</v>
      </c>
      <c r="B14" s="130">
        <v>1827</v>
      </c>
      <c r="C14" s="130">
        <v>2021</v>
      </c>
      <c r="D14" s="130">
        <v>3875</v>
      </c>
      <c r="E14" s="131">
        <v>13343</v>
      </c>
      <c r="F14" s="129">
        <v>139</v>
      </c>
      <c r="G14" s="130">
        <v>870</v>
      </c>
      <c r="H14" s="130">
        <v>206</v>
      </c>
      <c r="I14" s="130">
        <v>1084</v>
      </c>
      <c r="J14" s="132">
        <v>2770</v>
      </c>
      <c r="K14" s="133">
        <v>147</v>
      </c>
      <c r="L14" s="130">
        <v>1337</v>
      </c>
      <c r="M14" s="130">
        <v>1188</v>
      </c>
      <c r="N14" s="130">
        <v>2543</v>
      </c>
      <c r="O14" s="131">
        <v>10250</v>
      </c>
      <c r="P14" s="134">
        <v>132</v>
      </c>
      <c r="Q14" s="135">
        <v>3636</v>
      </c>
      <c r="R14" s="135">
        <v>3567</v>
      </c>
      <c r="S14" s="135">
        <v>7234</v>
      </c>
      <c r="T14" s="136">
        <v>39464</v>
      </c>
    </row>
    <row r="15" spans="1:20" ht="13.5">
      <c r="A15" s="129">
        <v>129</v>
      </c>
      <c r="B15" s="130">
        <v>2107</v>
      </c>
      <c r="C15" s="130">
        <v>2228</v>
      </c>
      <c r="D15" s="130">
        <v>4359</v>
      </c>
      <c r="E15" s="131">
        <v>17702</v>
      </c>
      <c r="F15" s="129">
        <v>138</v>
      </c>
      <c r="G15" s="130">
        <v>242</v>
      </c>
      <c r="H15" s="130">
        <v>54</v>
      </c>
      <c r="I15" s="130">
        <v>298</v>
      </c>
      <c r="J15" s="132">
        <v>3068</v>
      </c>
      <c r="K15" s="133">
        <v>146</v>
      </c>
      <c r="L15" s="130">
        <v>47</v>
      </c>
      <c r="M15" s="130">
        <v>52</v>
      </c>
      <c r="N15" s="130">
        <v>99</v>
      </c>
      <c r="O15" s="131">
        <v>10349</v>
      </c>
      <c r="P15" s="134">
        <v>131</v>
      </c>
      <c r="Q15" s="135">
        <v>1400</v>
      </c>
      <c r="R15" s="135">
        <v>1341</v>
      </c>
      <c r="S15" s="135">
        <v>2758</v>
      </c>
      <c r="T15" s="136">
        <v>42222</v>
      </c>
    </row>
    <row r="16" spans="1:20" ht="13.5">
      <c r="A16" s="129">
        <v>128</v>
      </c>
      <c r="B16" s="130">
        <v>2518</v>
      </c>
      <c r="C16" s="130">
        <v>2751</v>
      </c>
      <c r="D16" s="130">
        <v>5302</v>
      </c>
      <c r="E16" s="131">
        <v>23004</v>
      </c>
      <c r="F16" s="129">
        <v>137</v>
      </c>
      <c r="G16" s="130">
        <v>213</v>
      </c>
      <c r="H16" s="130">
        <v>47</v>
      </c>
      <c r="I16" s="130">
        <v>260</v>
      </c>
      <c r="J16" s="132">
        <v>3328</v>
      </c>
      <c r="K16" s="133">
        <v>145</v>
      </c>
      <c r="L16" s="130">
        <v>1424</v>
      </c>
      <c r="M16" s="130">
        <v>1453</v>
      </c>
      <c r="N16" s="130">
        <v>2892</v>
      </c>
      <c r="O16" s="131">
        <v>13241</v>
      </c>
      <c r="P16" s="134">
        <v>130</v>
      </c>
      <c r="Q16" s="135">
        <v>3254</v>
      </c>
      <c r="R16" s="135">
        <v>3274</v>
      </c>
      <c r="S16" s="135">
        <v>6549</v>
      </c>
      <c r="T16" s="136">
        <v>48771</v>
      </c>
    </row>
    <row r="17" spans="1:20" ht="13.5">
      <c r="A17" s="129">
        <v>127</v>
      </c>
      <c r="B17" s="130">
        <v>2633</v>
      </c>
      <c r="C17" s="130">
        <v>2873</v>
      </c>
      <c r="D17" s="130">
        <v>5549</v>
      </c>
      <c r="E17" s="131">
        <v>28553</v>
      </c>
      <c r="F17" s="129">
        <v>136</v>
      </c>
      <c r="G17" s="130">
        <v>834</v>
      </c>
      <c r="H17" s="130">
        <v>205</v>
      </c>
      <c r="I17" s="130">
        <v>1043</v>
      </c>
      <c r="J17" s="132">
        <v>4371</v>
      </c>
      <c r="K17" s="133">
        <v>144</v>
      </c>
      <c r="L17" s="130">
        <v>1091</v>
      </c>
      <c r="M17" s="130">
        <v>1001</v>
      </c>
      <c r="N17" s="130">
        <v>2100</v>
      </c>
      <c r="O17" s="131">
        <v>15341</v>
      </c>
      <c r="P17" s="134">
        <v>129</v>
      </c>
      <c r="Q17" s="135">
        <v>1672</v>
      </c>
      <c r="R17" s="135">
        <v>1674</v>
      </c>
      <c r="S17" s="135">
        <v>3374</v>
      </c>
      <c r="T17" s="136">
        <v>52145</v>
      </c>
    </row>
    <row r="18" spans="1:20" ht="13.5">
      <c r="A18" s="129">
        <v>126</v>
      </c>
      <c r="B18" s="130">
        <v>3117</v>
      </c>
      <c r="C18" s="130">
        <v>3583</v>
      </c>
      <c r="D18" s="130">
        <v>6737</v>
      </c>
      <c r="E18" s="131">
        <v>35290</v>
      </c>
      <c r="F18" s="129">
        <v>135</v>
      </c>
      <c r="G18" s="130">
        <v>472</v>
      </c>
      <c r="H18" s="130">
        <v>107</v>
      </c>
      <c r="I18" s="130">
        <v>580</v>
      </c>
      <c r="J18" s="132">
        <v>4951</v>
      </c>
      <c r="K18" s="133">
        <v>143</v>
      </c>
      <c r="L18" s="130">
        <v>133</v>
      </c>
      <c r="M18" s="130">
        <v>132</v>
      </c>
      <c r="N18" s="130">
        <v>267</v>
      </c>
      <c r="O18" s="131">
        <v>15608</v>
      </c>
      <c r="P18" s="134">
        <v>128</v>
      </c>
      <c r="Q18" s="135">
        <v>4869</v>
      </c>
      <c r="R18" s="135">
        <v>4877</v>
      </c>
      <c r="S18" s="135">
        <v>9794</v>
      </c>
      <c r="T18" s="136">
        <v>61939</v>
      </c>
    </row>
    <row r="19" spans="1:20" ht="13.5">
      <c r="A19" s="129">
        <v>125</v>
      </c>
      <c r="B19" s="130">
        <v>3333</v>
      </c>
      <c r="C19" s="130">
        <v>3717</v>
      </c>
      <c r="D19" s="130">
        <v>7107</v>
      </c>
      <c r="E19" s="131">
        <v>42397</v>
      </c>
      <c r="F19" s="129">
        <v>134</v>
      </c>
      <c r="G19" s="130">
        <v>147</v>
      </c>
      <c r="H19" s="130">
        <v>50</v>
      </c>
      <c r="I19" s="130">
        <v>197</v>
      </c>
      <c r="J19" s="132">
        <v>5148</v>
      </c>
      <c r="K19" s="133">
        <v>142</v>
      </c>
      <c r="L19" s="130">
        <v>538</v>
      </c>
      <c r="M19" s="130">
        <v>573</v>
      </c>
      <c r="N19" s="130">
        <v>1116</v>
      </c>
      <c r="O19" s="131">
        <v>16724</v>
      </c>
      <c r="P19" s="134">
        <v>127</v>
      </c>
      <c r="Q19" s="135">
        <v>2658</v>
      </c>
      <c r="R19" s="135">
        <v>2738</v>
      </c>
      <c r="S19" s="135">
        <v>5427</v>
      </c>
      <c r="T19" s="136">
        <v>67366</v>
      </c>
    </row>
    <row r="20" spans="1:20" ht="13.5">
      <c r="A20" s="129">
        <v>124</v>
      </c>
      <c r="B20" s="130">
        <v>3481</v>
      </c>
      <c r="C20" s="130">
        <v>3988</v>
      </c>
      <c r="D20" s="130">
        <v>7526</v>
      </c>
      <c r="E20" s="131">
        <v>49923</v>
      </c>
      <c r="F20" s="129">
        <v>133</v>
      </c>
      <c r="G20" s="130">
        <v>756</v>
      </c>
      <c r="H20" s="130">
        <v>170</v>
      </c>
      <c r="I20" s="130">
        <v>932</v>
      </c>
      <c r="J20" s="132">
        <v>6080</v>
      </c>
      <c r="K20" s="133">
        <v>141</v>
      </c>
      <c r="L20" s="130">
        <v>1317</v>
      </c>
      <c r="M20" s="130">
        <v>1370</v>
      </c>
      <c r="N20" s="130">
        <v>2699</v>
      </c>
      <c r="O20" s="131">
        <v>19423</v>
      </c>
      <c r="P20" s="134">
        <v>126</v>
      </c>
      <c r="Q20" s="135">
        <v>2095</v>
      </c>
      <c r="R20" s="135">
        <v>2212</v>
      </c>
      <c r="S20" s="135">
        <v>4335</v>
      </c>
      <c r="T20" s="136">
        <v>71701</v>
      </c>
    </row>
    <row r="21" spans="1:20" ht="13.5">
      <c r="A21" s="129">
        <v>123</v>
      </c>
      <c r="B21" s="130">
        <v>3705</v>
      </c>
      <c r="C21" s="130">
        <v>4197</v>
      </c>
      <c r="D21" s="130">
        <v>7958</v>
      </c>
      <c r="E21" s="131">
        <v>57881</v>
      </c>
      <c r="F21" s="129">
        <v>132</v>
      </c>
      <c r="G21" s="130">
        <v>658</v>
      </c>
      <c r="H21" s="130">
        <v>176</v>
      </c>
      <c r="I21" s="130">
        <v>840</v>
      </c>
      <c r="J21" s="132">
        <v>6920</v>
      </c>
      <c r="K21" s="133">
        <v>140</v>
      </c>
      <c r="L21" s="130">
        <v>1100</v>
      </c>
      <c r="M21" s="130">
        <v>1070</v>
      </c>
      <c r="N21" s="130">
        <v>2184</v>
      </c>
      <c r="O21" s="131">
        <v>21607</v>
      </c>
      <c r="P21" s="134">
        <v>125</v>
      </c>
      <c r="Q21" s="135">
        <v>2501</v>
      </c>
      <c r="R21" s="135">
        <v>2562</v>
      </c>
      <c r="S21" s="135">
        <v>5090</v>
      </c>
      <c r="T21" s="136">
        <v>76791</v>
      </c>
    </row>
    <row r="22" spans="1:20" ht="13.5">
      <c r="A22" s="129">
        <v>122</v>
      </c>
      <c r="B22" s="130">
        <v>3804</v>
      </c>
      <c r="C22" s="130">
        <v>4396</v>
      </c>
      <c r="D22" s="130">
        <v>8254</v>
      </c>
      <c r="E22" s="131">
        <v>66135</v>
      </c>
      <c r="F22" s="129">
        <v>131</v>
      </c>
      <c r="G22" s="130">
        <v>327</v>
      </c>
      <c r="H22" s="130">
        <v>89</v>
      </c>
      <c r="I22" s="130">
        <v>420</v>
      </c>
      <c r="J22" s="132">
        <v>7340</v>
      </c>
      <c r="K22" s="133">
        <v>139</v>
      </c>
      <c r="L22" s="130">
        <v>762</v>
      </c>
      <c r="M22" s="130">
        <v>901</v>
      </c>
      <c r="N22" s="130">
        <v>1673</v>
      </c>
      <c r="O22" s="131">
        <v>23280</v>
      </c>
      <c r="P22" s="134">
        <v>124</v>
      </c>
      <c r="Q22" s="135">
        <v>4529</v>
      </c>
      <c r="R22" s="135">
        <v>4959</v>
      </c>
      <c r="S22" s="135">
        <v>9545</v>
      </c>
      <c r="T22" s="136">
        <v>86336</v>
      </c>
    </row>
    <row r="23" spans="1:20" ht="13.5">
      <c r="A23" s="129">
        <v>121</v>
      </c>
      <c r="B23" s="130">
        <v>8123</v>
      </c>
      <c r="C23" s="130">
        <v>9471</v>
      </c>
      <c r="D23" s="130">
        <v>17739</v>
      </c>
      <c r="E23" s="131">
        <v>83874</v>
      </c>
      <c r="F23" s="129">
        <v>130</v>
      </c>
      <c r="G23" s="130">
        <v>849</v>
      </c>
      <c r="H23" s="130">
        <v>235</v>
      </c>
      <c r="I23" s="130">
        <v>1088</v>
      </c>
      <c r="J23" s="132">
        <v>8428</v>
      </c>
      <c r="K23" s="133">
        <v>138</v>
      </c>
      <c r="L23" s="130">
        <v>1422</v>
      </c>
      <c r="M23" s="130">
        <v>1548</v>
      </c>
      <c r="N23" s="130">
        <v>2988</v>
      </c>
      <c r="O23" s="131">
        <v>26268</v>
      </c>
      <c r="P23" s="134">
        <v>123</v>
      </c>
      <c r="Q23" s="135">
        <v>2254</v>
      </c>
      <c r="R23" s="135">
        <v>2569</v>
      </c>
      <c r="S23" s="135">
        <v>4849</v>
      </c>
      <c r="T23" s="136">
        <v>91185</v>
      </c>
    </row>
    <row r="24" spans="1:20" ht="13.5">
      <c r="A24" s="129">
        <v>120</v>
      </c>
      <c r="B24" s="130">
        <v>4309</v>
      </c>
      <c r="C24" s="130">
        <v>5060</v>
      </c>
      <c r="D24" s="130">
        <v>9449</v>
      </c>
      <c r="E24" s="131">
        <v>93323</v>
      </c>
      <c r="F24" s="129">
        <v>129</v>
      </c>
      <c r="G24" s="130">
        <v>788</v>
      </c>
      <c r="H24" s="130">
        <v>259</v>
      </c>
      <c r="I24" s="130">
        <v>1053</v>
      </c>
      <c r="J24" s="132">
        <v>9481</v>
      </c>
      <c r="K24" s="133">
        <v>137</v>
      </c>
      <c r="L24" s="130">
        <v>759</v>
      </c>
      <c r="M24" s="130">
        <v>741</v>
      </c>
      <c r="N24" s="130">
        <v>1513</v>
      </c>
      <c r="O24" s="131">
        <v>27781</v>
      </c>
      <c r="P24" s="134">
        <v>122</v>
      </c>
      <c r="Q24" s="135">
        <v>2337</v>
      </c>
      <c r="R24" s="135">
        <v>2377</v>
      </c>
      <c r="S24" s="135">
        <v>4748</v>
      </c>
      <c r="T24" s="136">
        <v>95933</v>
      </c>
    </row>
    <row r="25" spans="1:20" ht="13.5">
      <c r="A25" s="129">
        <v>119</v>
      </c>
      <c r="B25" s="130">
        <v>4370</v>
      </c>
      <c r="C25" s="130">
        <v>4980</v>
      </c>
      <c r="D25" s="130">
        <v>9426</v>
      </c>
      <c r="E25" s="131">
        <v>102749</v>
      </c>
      <c r="F25" s="129">
        <v>128</v>
      </c>
      <c r="G25" s="130">
        <v>426</v>
      </c>
      <c r="H25" s="130">
        <v>136</v>
      </c>
      <c r="I25" s="130">
        <v>571</v>
      </c>
      <c r="J25" s="132">
        <v>10052</v>
      </c>
      <c r="K25" s="133">
        <v>136</v>
      </c>
      <c r="L25" s="130">
        <v>367</v>
      </c>
      <c r="M25" s="130">
        <v>392</v>
      </c>
      <c r="N25" s="130">
        <v>765</v>
      </c>
      <c r="O25" s="131">
        <v>28546</v>
      </c>
      <c r="P25" s="134">
        <v>121</v>
      </c>
      <c r="Q25" s="135">
        <v>2466</v>
      </c>
      <c r="R25" s="135">
        <v>2673</v>
      </c>
      <c r="S25" s="135">
        <v>5174</v>
      </c>
      <c r="T25" s="136">
        <v>101107</v>
      </c>
    </row>
    <row r="26" spans="1:20" ht="13.5">
      <c r="A26" s="129">
        <v>118</v>
      </c>
      <c r="B26" s="130">
        <v>4319</v>
      </c>
      <c r="C26" s="130">
        <v>5056</v>
      </c>
      <c r="D26" s="130">
        <v>9474</v>
      </c>
      <c r="E26" s="131">
        <v>112223</v>
      </c>
      <c r="F26" s="129">
        <v>127</v>
      </c>
      <c r="G26" s="130">
        <v>689</v>
      </c>
      <c r="H26" s="130">
        <v>214</v>
      </c>
      <c r="I26" s="130">
        <v>910</v>
      </c>
      <c r="J26" s="132">
        <v>10962</v>
      </c>
      <c r="K26" s="133">
        <v>135</v>
      </c>
      <c r="L26" s="130">
        <v>2361</v>
      </c>
      <c r="M26" s="130">
        <v>2757</v>
      </c>
      <c r="N26" s="130">
        <v>5152</v>
      </c>
      <c r="O26" s="131">
        <v>33698</v>
      </c>
      <c r="P26" s="134">
        <v>120</v>
      </c>
      <c r="Q26" s="135">
        <v>4818</v>
      </c>
      <c r="R26" s="135">
        <v>5291</v>
      </c>
      <c r="S26" s="135">
        <v>10164</v>
      </c>
      <c r="T26" s="136">
        <v>111271</v>
      </c>
    </row>
    <row r="27" spans="1:20" ht="13.5">
      <c r="A27" s="129">
        <v>117</v>
      </c>
      <c r="B27" s="130">
        <v>4531</v>
      </c>
      <c r="C27" s="130">
        <v>5383</v>
      </c>
      <c r="D27" s="130">
        <v>10005</v>
      </c>
      <c r="E27" s="131">
        <v>122228</v>
      </c>
      <c r="F27" s="129">
        <v>126</v>
      </c>
      <c r="G27" s="130">
        <v>845</v>
      </c>
      <c r="H27" s="130">
        <v>331</v>
      </c>
      <c r="I27" s="130">
        <v>1184</v>
      </c>
      <c r="J27" s="132">
        <v>12146</v>
      </c>
      <c r="K27" s="133">
        <v>134</v>
      </c>
      <c r="L27" s="130">
        <v>673</v>
      </c>
      <c r="M27" s="130">
        <v>648</v>
      </c>
      <c r="N27" s="130">
        <v>1329</v>
      </c>
      <c r="O27" s="131">
        <v>35027</v>
      </c>
      <c r="P27" s="134">
        <v>119</v>
      </c>
      <c r="Q27" s="135">
        <v>2368</v>
      </c>
      <c r="R27" s="135">
        <v>2581</v>
      </c>
      <c r="S27" s="135">
        <v>4989</v>
      </c>
      <c r="T27" s="136">
        <v>116260</v>
      </c>
    </row>
    <row r="28" spans="1:20" ht="13.5">
      <c r="A28" s="129">
        <v>116</v>
      </c>
      <c r="B28" s="130">
        <v>4451</v>
      </c>
      <c r="C28" s="130">
        <v>5294</v>
      </c>
      <c r="D28" s="130">
        <v>9840</v>
      </c>
      <c r="E28" s="131">
        <v>132068</v>
      </c>
      <c r="F28" s="129">
        <v>125</v>
      </c>
      <c r="G28" s="130">
        <v>728</v>
      </c>
      <c r="H28" s="130">
        <v>286</v>
      </c>
      <c r="I28" s="130">
        <v>1019</v>
      </c>
      <c r="J28" s="132">
        <v>13165</v>
      </c>
      <c r="K28" s="133">
        <v>133</v>
      </c>
      <c r="L28" s="130">
        <v>583</v>
      </c>
      <c r="M28" s="130">
        <v>596</v>
      </c>
      <c r="N28" s="130">
        <v>1187</v>
      </c>
      <c r="O28" s="131">
        <v>36214</v>
      </c>
      <c r="P28" s="134">
        <v>118</v>
      </c>
      <c r="Q28" s="135">
        <v>2477</v>
      </c>
      <c r="R28" s="135">
        <v>2764</v>
      </c>
      <c r="S28" s="135">
        <v>5274</v>
      </c>
      <c r="T28" s="136">
        <v>121534</v>
      </c>
    </row>
    <row r="29" spans="1:20" ht="13.5">
      <c r="A29" s="129">
        <v>115</v>
      </c>
      <c r="B29" s="130">
        <v>4704</v>
      </c>
      <c r="C29" s="130">
        <v>5237</v>
      </c>
      <c r="D29" s="130">
        <v>10031</v>
      </c>
      <c r="E29" s="131">
        <v>142099</v>
      </c>
      <c r="F29" s="129">
        <v>124</v>
      </c>
      <c r="G29" s="130">
        <v>796</v>
      </c>
      <c r="H29" s="130">
        <v>292</v>
      </c>
      <c r="I29" s="130">
        <v>1095</v>
      </c>
      <c r="J29" s="132">
        <v>14260</v>
      </c>
      <c r="K29" s="133">
        <v>132</v>
      </c>
      <c r="L29" s="130">
        <v>1307</v>
      </c>
      <c r="M29" s="130">
        <v>1464</v>
      </c>
      <c r="N29" s="130">
        <v>2780</v>
      </c>
      <c r="O29" s="131">
        <v>38994</v>
      </c>
      <c r="P29" s="134">
        <v>117</v>
      </c>
      <c r="Q29" s="135">
        <v>2214</v>
      </c>
      <c r="R29" s="135">
        <v>2716</v>
      </c>
      <c r="S29" s="135">
        <v>4955</v>
      </c>
      <c r="T29" s="136">
        <v>126489</v>
      </c>
    </row>
    <row r="30" spans="1:20" ht="13.5">
      <c r="A30" s="129">
        <v>114</v>
      </c>
      <c r="B30" s="130">
        <v>4688</v>
      </c>
      <c r="C30" s="130">
        <v>5299</v>
      </c>
      <c r="D30" s="130">
        <v>10088</v>
      </c>
      <c r="E30" s="131">
        <v>152187</v>
      </c>
      <c r="F30" s="129">
        <v>123</v>
      </c>
      <c r="G30" s="130">
        <v>899</v>
      </c>
      <c r="H30" s="130">
        <v>336</v>
      </c>
      <c r="I30" s="130">
        <v>1246</v>
      </c>
      <c r="J30" s="132">
        <v>15506</v>
      </c>
      <c r="K30" s="133">
        <v>131</v>
      </c>
      <c r="L30" s="130">
        <v>1528</v>
      </c>
      <c r="M30" s="130">
        <v>1559</v>
      </c>
      <c r="N30" s="130">
        <v>3098</v>
      </c>
      <c r="O30" s="131">
        <v>42092</v>
      </c>
      <c r="P30" s="134">
        <v>116</v>
      </c>
      <c r="Q30" s="135">
        <v>2498</v>
      </c>
      <c r="R30" s="135">
        <v>2875</v>
      </c>
      <c r="S30" s="135">
        <v>5402</v>
      </c>
      <c r="T30" s="136">
        <v>131891</v>
      </c>
    </row>
    <row r="31" spans="1:20" ht="13.5">
      <c r="A31" s="129">
        <v>113</v>
      </c>
      <c r="B31" s="130">
        <v>4732</v>
      </c>
      <c r="C31" s="130">
        <v>5282</v>
      </c>
      <c r="D31" s="130">
        <v>10094</v>
      </c>
      <c r="E31" s="131">
        <v>162281</v>
      </c>
      <c r="F31" s="129">
        <v>122</v>
      </c>
      <c r="G31" s="130">
        <v>732</v>
      </c>
      <c r="H31" s="130">
        <v>307</v>
      </c>
      <c r="I31" s="130">
        <v>1040</v>
      </c>
      <c r="J31" s="132">
        <v>16546</v>
      </c>
      <c r="K31" s="133">
        <v>130</v>
      </c>
      <c r="L31" s="130">
        <v>1510</v>
      </c>
      <c r="M31" s="130">
        <v>1548</v>
      </c>
      <c r="N31" s="130">
        <v>3075</v>
      </c>
      <c r="O31" s="131">
        <v>45167</v>
      </c>
      <c r="P31" s="134">
        <v>115</v>
      </c>
      <c r="Q31" s="135">
        <v>5018</v>
      </c>
      <c r="R31" s="135">
        <v>5684</v>
      </c>
      <c r="S31" s="135">
        <v>10764</v>
      </c>
      <c r="T31" s="136">
        <v>142655</v>
      </c>
    </row>
    <row r="32" spans="1:20" ht="13.5">
      <c r="A32" s="129">
        <v>112</v>
      </c>
      <c r="B32" s="130">
        <v>4726</v>
      </c>
      <c r="C32" s="130">
        <v>5243</v>
      </c>
      <c r="D32" s="130">
        <v>10063</v>
      </c>
      <c r="E32" s="131">
        <v>172344</v>
      </c>
      <c r="F32" s="129">
        <v>121</v>
      </c>
      <c r="G32" s="130">
        <v>847</v>
      </c>
      <c r="H32" s="130">
        <v>346</v>
      </c>
      <c r="I32" s="130">
        <v>1202</v>
      </c>
      <c r="J32" s="132">
        <v>17748</v>
      </c>
      <c r="K32" s="133">
        <v>129</v>
      </c>
      <c r="L32" s="130">
        <v>1552</v>
      </c>
      <c r="M32" s="130">
        <v>1713</v>
      </c>
      <c r="N32" s="130">
        <v>3291</v>
      </c>
      <c r="O32" s="131">
        <v>48458</v>
      </c>
      <c r="P32" s="134">
        <v>114</v>
      </c>
      <c r="Q32" s="135">
        <v>2483</v>
      </c>
      <c r="R32" s="135">
        <v>2853</v>
      </c>
      <c r="S32" s="135">
        <v>5373</v>
      </c>
      <c r="T32" s="136">
        <v>148028</v>
      </c>
    </row>
    <row r="33" spans="1:20" ht="13.5">
      <c r="A33" s="129">
        <v>111</v>
      </c>
      <c r="B33" s="130">
        <v>4807</v>
      </c>
      <c r="C33" s="130">
        <v>5433</v>
      </c>
      <c r="D33" s="130">
        <v>10316</v>
      </c>
      <c r="E33" s="131">
        <v>182660</v>
      </c>
      <c r="F33" s="129">
        <v>120</v>
      </c>
      <c r="G33" s="130">
        <v>1092</v>
      </c>
      <c r="H33" s="130">
        <v>507</v>
      </c>
      <c r="I33" s="130">
        <v>1607</v>
      </c>
      <c r="J33" s="132">
        <v>19355</v>
      </c>
      <c r="K33" s="133">
        <v>128</v>
      </c>
      <c r="L33" s="130">
        <v>1353</v>
      </c>
      <c r="M33" s="130">
        <v>1492</v>
      </c>
      <c r="N33" s="130">
        <v>2862</v>
      </c>
      <c r="O33" s="131">
        <v>51320</v>
      </c>
      <c r="P33" s="134">
        <v>113</v>
      </c>
      <c r="Q33" s="135">
        <v>2536</v>
      </c>
      <c r="R33" s="135">
        <v>2885</v>
      </c>
      <c r="S33" s="135">
        <v>5457</v>
      </c>
      <c r="T33" s="136">
        <v>153485</v>
      </c>
    </row>
    <row r="34" spans="1:20" ht="13.5">
      <c r="A34" s="129">
        <v>110</v>
      </c>
      <c r="B34" s="130">
        <v>9322</v>
      </c>
      <c r="C34" s="130">
        <v>10431</v>
      </c>
      <c r="D34" s="130">
        <v>19919</v>
      </c>
      <c r="E34" s="131">
        <v>202579</v>
      </c>
      <c r="F34" s="129">
        <v>119</v>
      </c>
      <c r="G34" s="130">
        <v>858</v>
      </c>
      <c r="H34" s="130">
        <v>351</v>
      </c>
      <c r="I34" s="130">
        <v>1217</v>
      </c>
      <c r="J34" s="132">
        <v>20572</v>
      </c>
      <c r="K34" s="133">
        <v>127</v>
      </c>
      <c r="L34" s="130">
        <v>735</v>
      </c>
      <c r="M34" s="130">
        <v>704</v>
      </c>
      <c r="N34" s="130">
        <v>1449</v>
      </c>
      <c r="O34" s="131">
        <v>52769</v>
      </c>
      <c r="P34" s="134">
        <v>112</v>
      </c>
      <c r="Q34" s="135">
        <v>2597</v>
      </c>
      <c r="R34" s="135">
        <v>2953</v>
      </c>
      <c r="S34" s="135">
        <v>5595</v>
      </c>
      <c r="T34" s="136">
        <v>159080</v>
      </c>
    </row>
    <row r="35" spans="1:20" ht="13.5">
      <c r="A35" s="129">
        <v>109</v>
      </c>
      <c r="B35" s="130">
        <v>4688</v>
      </c>
      <c r="C35" s="130">
        <v>5207</v>
      </c>
      <c r="D35" s="130">
        <v>9979</v>
      </c>
      <c r="E35" s="131">
        <v>212558</v>
      </c>
      <c r="F35" s="129">
        <v>118</v>
      </c>
      <c r="G35" s="130">
        <v>891</v>
      </c>
      <c r="H35" s="130">
        <v>309</v>
      </c>
      <c r="I35" s="130">
        <v>1207</v>
      </c>
      <c r="J35" s="132">
        <v>21779</v>
      </c>
      <c r="K35" s="133">
        <v>126</v>
      </c>
      <c r="L35" s="130">
        <v>1061</v>
      </c>
      <c r="M35" s="130">
        <v>1268</v>
      </c>
      <c r="N35" s="130">
        <v>2353</v>
      </c>
      <c r="O35" s="131">
        <v>55122</v>
      </c>
      <c r="P35" s="134">
        <v>111</v>
      </c>
      <c r="Q35" s="135">
        <v>5082</v>
      </c>
      <c r="R35" s="135">
        <v>5926</v>
      </c>
      <c r="S35" s="135">
        <v>11069</v>
      </c>
      <c r="T35" s="136">
        <v>170149</v>
      </c>
    </row>
    <row r="36" spans="1:20" ht="13.5">
      <c r="A36" s="129">
        <v>108</v>
      </c>
      <c r="B36" s="130">
        <v>4566</v>
      </c>
      <c r="C36" s="130">
        <v>5079</v>
      </c>
      <c r="D36" s="130">
        <v>9734</v>
      </c>
      <c r="E36" s="131">
        <v>222292</v>
      </c>
      <c r="F36" s="129">
        <v>117</v>
      </c>
      <c r="G36" s="130">
        <v>1037</v>
      </c>
      <c r="H36" s="130">
        <v>435</v>
      </c>
      <c r="I36" s="130">
        <v>1486</v>
      </c>
      <c r="J36" s="132">
        <v>23265</v>
      </c>
      <c r="K36" s="133">
        <v>125</v>
      </c>
      <c r="L36" s="130">
        <v>2883</v>
      </c>
      <c r="M36" s="130">
        <v>3272</v>
      </c>
      <c r="N36" s="130">
        <v>6203</v>
      </c>
      <c r="O36" s="131">
        <v>61325</v>
      </c>
      <c r="P36" s="134">
        <v>110</v>
      </c>
      <c r="Q36" s="135">
        <v>2537</v>
      </c>
      <c r="R36" s="135">
        <v>2975</v>
      </c>
      <c r="S36" s="135">
        <v>5535</v>
      </c>
      <c r="T36" s="136">
        <v>175684</v>
      </c>
    </row>
    <row r="37" spans="1:20" ht="13.5">
      <c r="A37" s="137">
        <v>107</v>
      </c>
      <c r="B37" s="138">
        <v>4395</v>
      </c>
      <c r="C37" s="138">
        <v>5099</v>
      </c>
      <c r="D37" s="138">
        <v>9604</v>
      </c>
      <c r="E37" s="139">
        <v>231896</v>
      </c>
      <c r="F37" s="137">
        <v>116</v>
      </c>
      <c r="G37" s="138">
        <v>1237</v>
      </c>
      <c r="H37" s="138">
        <v>617</v>
      </c>
      <c r="I37" s="138">
        <v>1865</v>
      </c>
      <c r="J37" s="140">
        <v>25130</v>
      </c>
      <c r="K37" s="141">
        <v>124</v>
      </c>
      <c r="L37" s="138">
        <v>864</v>
      </c>
      <c r="M37" s="138">
        <v>858</v>
      </c>
      <c r="N37" s="138">
        <v>1733</v>
      </c>
      <c r="O37" s="139">
        <v>63058</v>
      </c>
      <c r="P37" s="142">
        <v>109</v>
      </c>
      <c r="Q37" s="143">
        <v>2633</v>
      </c>
      <c r="R37" s="143">
        <v>3166</v>
      </c>
      <c r="S37" s="143">
        <v>5831</v>
      </c>
      <c r="T37" s="144">
        <v>181515</v>
      </c>
    </row>
    <row r="38" spans="1:20" ht="13.5">
      <c r="A38" s="145">
        <v>106</v>
      </c>
      <c r="B38" s="146">
        <v>4529</v>
      </c>
      <c r="C38" s="146">
        <v>4894</v>
      </c>
      <c r="D38" s="146">
        <v>9540</v>
      </c>
      <c r="E38" s="147">
        <v>241436</v>
      </c>
      <c r="F38" s="145">
        <v>115</v>
      </c>
      <c r="G38" s="146">
        <v>998</v>
      </c>
      <c r="H38" s="146">
        <v>432</v>
      </c>
      <c r="I38" s="146">
        <v>1439</v>
      </c>
      <c r="J38" s="148">
        <v>26569</v>
      </c>
      <c r="K38" s="149">
        <v>123</v>
      </c>
      <c r="L38" s="146">
        <v>1395</v>
      </c>
      <c r="M38" s="146">
        <v>1616</v>
      </c>
      <c r="N38" s="146">
        <v>3028</v>
      </c>
      <c r="O38" s="147">
        <v>66086</v>
      </c>
      <c r="P38" s="150">
        <v>108</v>
      </c>
      <c r="Q38" s="151">
        <v>2556</v>
      </c>
      <c r="R38" s="151">
        <v>3024</v>
      </c>
      <c r="S38" s="151">
        <v>5607</v>
      </c>
      <c r="T38" s="152">
        <v>187122</v>
      </c>
    </row>
    <row r="39" spans="1:20" ht="13.5">
      <c r="A39" s="129">
        <v>105</v>
      </c>
      <c r="B39" s="130">
        <v>4328</v>
      </c>
      <c r="C39" s="130">
        <v>4659</v>
      </c>
      <c r="D39" s="130">
        <v>9096</v>
      </c>
      <c r="E39" s="131">
        <v>250532</v>
      </c>
      <c r="F39" s="129">
        <v>114</v>
      </c>
      <c r="G39" s="130">
        <v>1197</v>
      </c>
      <c r="H39" s="130">
        <v>570</v>
      </c>
      <c r="I39" s="130">
        <v>1778</v>
      </c>
      <c r="J39" s="132">
        <v>28347</v>
      </c>
      <c r="K39" s="133">
        <v>122</v>
      </c>
      <c r="L39" s="130">
        <v>1834</v>
      </c>
      <c r="M39" s="130">
        <v>1965</v>
      </c>
      <c r="N39" s="130">
        <v>3826</v>
      </c>
      <c r="O39" s="131">
        <v>69912</v>
      </c>
      <c r="P39" s="134">
        <v>107</v>
      </c>
      <c r="Q39" s="135">
        <v>2814</v>
      </c>
      <c r="R39" s="135">
        <v>3137</v>
      </c>
      <c r="S39" s="135">
        <v>5982</v>
      </c>
      <c r="T39" s="136">
        <v>193104</v>
      </c>
    </row>
    <row r="40" spans="1:20" ht="13.5">
      <c r="A40" s="129">
        <v>104</v>
      </c>
      <c r="B40" s="130">
        <v>4301</v>
      </c>
      <c r="C40" s="130">
        <v>4680</v>
      </c>
      <c r="D40" s="130">
        <v>9071</v>
      </c>
      <c r="E40" s="131">
        <v>259603</v>
      </c>
      <c r="F40" s="129">
        <v>113</v>
      </c>
      <c r="G40" s="130">
        <v>1087</v>
      </c>
      <c r="H40" s="130">
        <v>517</v>
      </c>
      <c r="I40" s="130">
        <v>1618</v>
      </c>
      <c r="J40" s="132">
        <v>29965</v>
      </c>
      <c r="K40" s="133">
        <v>121</v>
      </c>
      <c r="L40" s="130">
        <v>1128</v>
      </c>
      <c r="M40" s="130">
        <v>1292</v>
      </c>
      <c r="N40" s="130">
        <v>2445</v>
      </c>
      <c r="O40" s="131">
        <v>72357</v>
      </c>
      <c r="P40" s="134">
        <v>106</v>
      </c>
      <c r="Q40" s="135">
        <v>5404</v>
      </c>
      <c r="R40" s="135">
        <v>6411</v>
      </c>
      <c r="S40" s="135">
        <v>11886</v>
      </c>
      <c r="T40" s="136">
        <v>204990</v>
      </c>
    </row>
    <row r="41" spans="1:20" ht="13.5">
      <c r="A41" s="129">
        <v>103</v>
      </c>
      <c r="B41" s="130">
        <v>4129</v>
      </c>
      <c r="C41" s="130">
        <v>4636</v>
      </c>
      <c r="D41" s="130">
        <v>8869</v>
      </c>
      <c r="E41" s="131">
        <v>268472</v>
      </c>
      <c r="F41" s="129">
        <v>112</v>
      </c>
      <c r="G41" s="130">
        <v>1057</v>
      </c>
      <c r="H41" s="130">
        <v>500</v>
      </c>
      <c r="I41" s="130">
        <v>1568</v>
      </c>
      <c r="J41" s="132">
        <v>31533</v>
      </c>
      <c r="K41" s="133">
        <v>120</v>
      </c>
      <c r="L41" s="130">
        <v>2829</v>
      </c>
      <c r="M41" s="130">
        <v>3088</v>
      </c>
      <c r="N41" s="130">
        <v>5960</v>
      </c>
      <c r="O41" s="131">
        <v>78317</v>
      </c>
      <c r="P41" s="134">
        <v>105</v>
      </c>
      <c r="Q41" s="135">
        <v>2716</v>
      </c>
      <c r="R41" s="135">
        <v>3164</v>
      </c>
      <c r="S41" s="135">
        <v>5910</v>
      </c>
      <c r="T41" s="136">
        <v>210900</v>
      </c>
    </row>
    <row r="42" spans="1:20" ht="13.5">
      <c r="A42" s="129">
        <v>102</v>
      </c>
      <c r="B42" s="130">
        <v>4161</v>
      </c>
      <c r="C42" s="130">
        <v>4466</v>
      </c>
      <c r="D42" s="130">
        <v>8745</v>
      </c>
      <c r="E42" s="131">
        <v>277217</v>
      </c>
      <c r="F42" s="129">
        <v>111</v>
      </c>
      <c r="G42" s="130">
        <v>1207</v>
      </c>
      <c r="H42" s="130">
        <v>576</v>
      </c>
      <c r="I42" s="130">
        <v>1792</v>
      </c>
      <c r="J42" s="132">
        <v>33325</v>
      </c>
      <c r="K42" s="133">
        <v>119</v>
      </c>
      <c r="L42" s="130">
        <v>1640</v>
      </c>
      <c r="M42" s="130">
        <v>1887</v>
      </c>
      <c r="N42" s="130">
        <v>3555</v>
      </c>
      <c r="O42" s="131">
        <v>81872</v>
      </c>
      <c r="P42" s="134">
        <v>104</v>
      </c>
      <c r="Q42" s="135">
        <v>2718</v>
      </c>
      <c r="R42" s="135">
        <v>3234</v>
      </c>
      <c r="S42" s="135">
        <v>5978</v>
      </c>
      <c r="T42" s="136">
        <v>216878</v>
      </c>
    </row>
    <row r="43" spans="1:20" ht="13.5">
      <c r="A43" s="129">
        <v>101</v>
      </c>
      <c r="B43" s="130">
        <v>4099</v>
      </c>
      <c r="C43" s="130">
        <v>4315</v>
      </c>
      <c r="D43" s="130">
        <v>8506</v>
      </c>
      <c r="E43" s="131">
        <v>285723</v>
      </c>
      <c r="F43" s="129">
        <v>110</v>
      </c>
      <c r="G43" s="130">
        <v>1219</v>
      </c>
      <c r="H43" s="130">
        <v>677</v>
      </c>
      <c r="I43" s="130">
        <v>1908</v>
      </c>
      <c r="J43" s="132">
        <v>35233</v>
      </c>
      <c r="K43" s="133">
        <v>118</v>
      </c>
      <c r="L43" s="130">
        <v>1074</v>
      </c>
      <c r="M43" s="130">
        <v>1193</v>
      </c>
      <c r="N43" s="130">
        <v>2287</v>
      </c>
      <c r="O43" s="131">
        <v>84159</v>
      </c>
      <c r="P43" s="134">
        <v>103</v>
      </c>
      <c r="Q43" s="135">
        <v>2781</v>
      </c>
      <c r="R43" s="135">
        <v>3260</v>
      </c>
      <c r="S43" s="135">
        <v>6077</v>
      </c>
      <c r="T43" s="136">
        <v>222955</v>
      </c>
    </row>
    <row r="44" spans="1:20" ht="13.5">
      <c r="A44" s="129">
        <v>100</v>
      </c>
      <c r="B44" s="130">
        <v>7744</v>
      </c>
      <c r="C44" s="130">
        <v>8184</v>
      </c>
      <c r="D44" s="130">
        <v>16116</v>
      </c>
      <c r="E44" s="131">
        <v>301839</v>
      </c>
      <c r="F44" s="129">
        <v>109</v>
      </c>
      <c r="G44" s="130">
        <v>1146</v>
      </c>
      <c r="H44" s="130">
        <v>568</v>
      </c>
      <c r="I44" s="130">
        <v>1729</v>
      </c>
      <c r="J44" s="132">
        <v>36962</v>
      </c>
      <c r="K44" s="133">
        <v>117</v>
      </c>
      <c r="L44" s="130">
        <v>1404</v>
      </c>
      <c r="M44" s="130">
        <v>1511</v>
      </c>
      <c r="N44" s="130">
        <v>2935</v>
      </c>
      <c r="O44" s="131">
        <v>87094</v>
      </c>
      <c r="P44" s="134">
        <v>102</v>
      </c>
      <c r="Q44" s="135">
        <v>5535</v>
      </c>
      <c r="R44" s="135">
        <v>6353</v>
      </c>
      <c r="S44" s="135">
        <v>11957</v>
      </c>
      <c r="T44" s="136">
        <v>234912</v>
      </c>
    </row>
    <row r="45" spans="1:20" ht="13.5">
      <c r="A45" s="129">
        <v>99</v>
      </c>
      <c r="B45" s="130">
        <v>3711</v>
      </c>
      <c r="C45" s="130">
        <v>3903</v>
      </c>
      <c r="D45" s="130">
        <v>7691</v>
      </c>
      <c r="E45" s="131">
        <v>309530</v>
      </c>
      <c r="F45" s="129">
        <v>108</v>
      </c>
      <c r="G45" s="130">
        <v>1167</v>
      </c>
      <c r="H45" s="130">
        <v>563</v>
      </c>
      <c r="I45" s="130">
        <v>1742</v>
      </c>
      <c r="J45" s="132">
        <v>38704</v>
      </c>
      <c r="K45" s="133">
        <v>116</v>
      </c>
      <c r="L45" s="130">
        <v>1786</v>
      </c>
      <c r="M45" s="130">
        <v>2040</v>
      </c>
      <c r="N45" s="130">
        <v>3858</v>
      </c>
      <c r="O45" s="131">
        <v>90952</v>
      </c>
      <c r="P45" s="134">
        <v>101</v>
      </c>
      <c r="Q45" s="135">
        <v>2971</v>
      </c>
      <c r="R45" s="135">
        <v>3259</v>
      </c>
      <c r="S45" s="135">
        <v>6255</v>
      </c>
      <c r="T45" s="136">
        <v>241167</v>
      </c>
    </row>
    <row r="46" spans="1:20" ht="13.5">
      <c r="A46" s="129">
        <v>98</v>
      </c>
      <c r="B46" s="130">
        <v>3683</v>
      </c>
      <c r="C46" s="130">
        <v>3915</v>
      </c>
      <c r="D46" s="130">
        <v>7702</v>
      </c>
      <c r="E46" s="131">
        <v>317232</v>
      </c>
      <c r="F46" s="129">
        <v>107</v>
      </c>
      <c r="G46" s="130">
        <v>1591</v>
      </c>
      <c r="H46" s="130">
        <v>834</v>
      </c>
      <c r="I46" s="130">
        <v>2437</v>
      </c>
      <c r="J46" s="132">
        <v>41141</v>
      </c>
      <c r="K46" s="133">
        <v>115</v>
      </c>
      <c r="L46" s="130">
        <v>1570</v>
      </c>
      <c r="M46" s="130">
        <v>1744</v>
      </c>
      <c r="N46" s="130">
        <v>3332</v>
      </c>
      <c r="O46" s="131">
        <v>94284</v>
      </c>
      <c r="P46" s="134">
        <v>100</v>
      </c>
      <c r="Q46" s="135">
        <v>2875</v>
      </c>
      <c r="R46" s="135">
        <v>3280</v>
      </c>
      <c r="S46" s="135">
        <v>6206</v>
      </c>
      <c r="T46" s="136">
        <v>247373</v>
      </c>
    </row>
    <row r="47" spans="1:20" ht="13.5">
      <c r="A47" s="129">
        <v>97</v>
      </c>
      <c r="B47" s="130">
        <v>3463</v>
      </c>
      <c r="C47" s="130">
        <v>3666</v>
      </c>
      <c r="D47" s="130">
        <v>7201</v>
      </c>
      <c r="E47" s="131">
        <v>324433</v>
      </c>
      <c r="F47" s="129">
        <v>106</v>
      </c>
      <c r="G47" s="130">
        <v>1120</v>
      </c>
      <c r="H47" s="130">
        <v>608</v>
      </c>
      <c r="I47" s="130">
        <v>1738</v>
      </c>
      <c r="J47" s="132">
        <v>42879</v>
      </c>
      <c r="K47" s="133">
        <v>114</v>
      </c>
      <c r="L47" s="130">
        <v>3001</v>
      </c>
      <c r="M47" s="130">
        <v>3380</v>
      </c>
      <c r="N47" s="130">
        <v>6436</v>
      </c>
      <c r="O47" s="131">
        <v>100720</v>
      </c>
      <c r="P47" s="134">
        <v>99</v>
      </c>
      <c r="Q47" s="135">
        <v>2823</v>
      </c>
      <c r="R47" s="135">
        <v>3312</v>
      </c>
      <c r="S47" s="135">
        <v>6173</v>
      </c>
      <c r="T47" s="136">
        <v>253546</v>
      </c>
    </row>
    <row r="48" spans="1:20" ht="13.5">
      <c r="A48" s="129">
        <v>96</v>
      </c>
      <c r="B48" s="130">
        <v>3490</v>
      </c>
      <c r="C48" s="130">
        <v>3444</v>
      </c>
      <c r="D48" s="130">
        <v>7027</v>
      </c>
      <c r="E48" s="131">
        <v>331460</v>
      </c>
      <c r="F48" s="129">
        <v>105</v>
      </c>
      <c r="G48" s="130">
        <v>1138</v>
      </c>
      <c r="H48" s="130">
        <v>635</v>
      </c>
      <c r="I48" s="130">
        <v>1789</v>
      </c>
      <c r="J48" s="132">
        <v>44668</v>
      </c>
      <c r="K48" s="133">
        <v>113</v>
      </c>
      <c r="L48" s="130">
        <v>1819</v>
      </c>
      <c r="M48" s="130">
        <v>2016</v>
      </c>
      <c r="N48" s="130">
        <v>3866</v>
      </c>
      <c r="O48" s="131">
        <v>104586</v>
      </c>
      <c r="P48" s="134">
        <v>98</v>
      </c>
      <c r="Q48" s="135">
        <v>5907</v>
      </c>
      <c r="R48" s="135">
        <v>6592</v>
      </c>
      <c r="S48" s="135">
        <v>12559</v>
      </c>
      <c r="T48" s="136">
        <v>266105</v>
      </c>
    </row>
    <row r="49" spans="1:20" ht="13.5">
      <c r="A49" s="129">
        <v>95</v>
      </c>
      <c r="B49" s="130">
        <v>3277</v>
      </c>
      <c r="C49" s="130">
        <v>3358</v>
      </c>
      <c r="D49" s="130">
        <v>6726</v>
      </c>
      <c r="E49" s="131">
        <v>338186</v>
      </c>
      <c r="F49" s="129">
        <v>104</v>
      </c>
      <c r="G49" s="130">
        <v>1278</v>
      </c>
      <c r="H49" s="130">
        <v>726</v>
      </c>
      <c r="I49" s="130">
        <v>2018</v>
      </c>
      <c r="J49" s="132">
        <v>46686</v>
      </c>
      <c r="K49" s="133">
        <v>112</v>
      </c>
      <c r="L49" s="130">
        <v>1454</v>
      </c>
      <c r="M49" s="130">
        <v>1516</v>
      </c>
      <c r="N49" s="130">
        <v>2992</v>
      </c>
      <c r="O49" s="131">
        <v>107578</v>
      </c>
      <c r="P49" s="134">
        <v>97</v>
      </c>
      <c r="Q49" s="135">
        <v>2893</v>
      </c>
      <c r="R49" s="135">
        <v>3424</v>
      </c>
      <c r="S49" s="135">
        <v>6346</v>
      </c>
      <c r="T49" s="136">
        <v>272451</v>
      </c>
    </row>
    <row r="50" spans="1:20" ht="13.5">
      <c r="A50" s="129">
        <v>94</v>
      </c>
      <c r="B50" s="130">
        <v>3125</v>
      </c>
      <c r="C50" s="130">
        <v>3188</v>
      </c>
      <c r="D50" s="130">
        <v>6386</v>
      </c>
      <c r="E50" s="131">
        <v>344572</v>
      </c>
      <c r="F50" s="129">
        <v>103</v>
      </c>
      <c r="G50" s="130">
        <v>1326</v>
      </c>
      <c r="H50" s="130">
        <v>726</v>
      </c>
      <c r="I50" s="130">
        <v>2063</v>
      </c>
      <c r="J50" s="132">
        <v>48749</v>
      </c>
      <c r="K50" s="133">
        <v>111</v>
      </c>
      <c r="L50" s="130">
        <v>1561</v>
      </c>
      <c r="M50" s="130">
        <v>1718</v>
      </c>
      <c r="N50" s="130">
        <v>3306</v>
      </c>
      <c r="O50" s="131">
        <v>110884</v>
      </c>
      <c r="P50" s="134">
        <v>96</v>
      </c>
      <c r="Q50" s="135">
        <v>2887</v>
      </c>
      <c r="R50" s="135">
        <v>3294</v>
      </c>
      <c r="S50" s="135">
        <v>6206</v>
      </c>
      <c r="T50" s="136">
        <v>278657</v>
      </c>
    </row>
    <row r="51" spans="1:20" ht="13.5">
      <c r="A51" s="129">
        <v>93</v>
      </c>
      <c r="B51" s="130">
        <v>2994</v>
      </c>
      <c r="C51" s="130">
        <v>3110</v>
      </c>
      <c r="D51" s="130">
        <v>6187</v>
      </c>
      <c r="E51" s="131">
        <v>350759</v>
      </c>
      <c r="F51" s="129">
        <v>102</v>
      </c>
      <c r="G51" s="130">
        <v>1085</v>
      </c>
      <c r="H51" s="130">
        <v>516</v>
      </c>
      <c r="I51" s="130">
        <v>1618</v>
      </c>
      <c r="J51" s="132">
        <v>50367</v>
      </c>
      <c r="K51" s="133">
        <v>110</v>
      </c>
      <c r="L51" s="130">
        <v>1871</v>
      </c>
      <c r="M51" s="130">
        <v>2227</v>
      </c>
      <c r="N51" s="130">
        <v>4126</v>
      </c>
      <c r="O51" s="131">
        <v>115010</v>
      </c>
      <c r="P51" s="134">
        <v>95</v>
      </c>
      <c r="Q51" s="135">
        <v>2987</v>
      </c>
      <c r="R51" s="135">
        <v>3244</v>
      </c>
      <c r="S51" s="135">
        <v>6273</v>
      </c>
      <c r="T51" s="136">
        <v>284930</v>
      </c>
    </row>
    <row r="52" spans="1:20" ht="13.5">
      <c r="A52" s="129">
        <v>92</v>
      </c>
      <c r="B52" s="130">
        <v>2871</v>
      </c>
      <c r="C52" s="130">
        <v>2906</v>
      </c>
      <c r="D52" s="130">
        <v>5856</v>
      </c>
      <c r="E52" s="131">
        <v>356615</v>
      </c>
      <c r="F52" s="129">
        <v>101</v>
      </c>
      <c r="G52" s="130">
        <v>1222</v>
      </c>
      <c r="H52" s="130">
        <v>704</v>
      </c>
      <c r="I52" s="130">
        <v>1946</v>
      </c>
      <c r="J52" s="132">
        <v>52313</v>
      </c>
      <c r="K52" s="133">
        <v>109</v>
      </c>
      <c r="L52" s="130">
        <v>3142</v>
      </c>
      <c r="M52" s="130">
        <v>3670</v>
      </c>
      <c r="N52" s="130">
        <v>6866</v>
      </c>
      <c r="O52" s="131">
        <v>121876</v>
      </c>
      <c r="P52" s="134">
        <v>94</v>
      </c>
      <c r="Q52" s="135">
        <v>2972</v>
      </c>
      <c r="R52" s="135">
        <v>3335</v>
      </c>
      <c r="S52" s="135">
        <v>6348</v>
      </c>
      <c r="T52" s="136">
        <v>291278</v>
      </c>
    </row>
    <row r="53" spans="1:20" ht="13.5">
      <c r="A53" s="129">
        <v>91</v>
      </c>
      <c r="B53" s="130">
        <v>2768</v>
      </c>
      <c r="C53" s="130">
        <v>2845</v>
      </c>
      <c r="D53" s="130">
        <v>5702</v>
      </c>
      <c r="E53" s="131">
        <v>362317</v>
      </c>
      <c r="F53" s="129">
        <v>100</v>
      </c>
      <c r="G53" s="130">
        <v>1424</v>
      </c>
      <c r="H53" s="130">
        <v>772</v>
      </c>
      <c r="I53" s="130">
        <v>2207</v>
      </c>
      <c r="J53" s="132">
        <v>54520</v>
      </c>
      <c r="K53" s="133">
        <v>108</v>
      </c>
      <c r="L53" s="130">
        <v>1830</v>
      </c>
      <c r="M53" s="130">
        <v>2128</v>
      </c>
      <c r="N53" s="130">
        <v>3988</v>
      </c>
      <c r="O53" s="131">
        <v>125864</v>
      </c>
      <c r="P53" s="134">
        <v>93</v>
      </c>
      <c r="Q53" s="135">
        <v>6048</v>
      </c>
      <c r="R53" s="135">
        <v>6724</v>
      </c>
      <c r="S53" s="135">
        <v>12836</v>
      </c>
      <c r="T53" s="136">
        <v>304114</v>
      </c>
    </row>
    <row r="54" spans="1:20" ht="13.5">
      <c r="A54" s="129">
        <v>90</v>
      </c>
      <c r="B54" s="130">
        <v>5171</v>
      </c>
      <c r="C54" s="130">
        <v>5031</v>
      </c>
      <c r="D54" s="130">
        <v>10363</v>
      </c>
      <c r="E54" s="131">
        <v>372680</v>
      </c>
      <c r="F54" s="129">
        <v>99</v>
      </c>
      <c r="G54" s="130">
        <v>1169</v>
      </c>
      <c r="H54" s="130">
        <v>626</v>
      </c>
      <c r="I54" s="130">
        <v>1801</v>
      </c>
      <c r="J54" s="132">
        <v>56321</v>
      </c>
      <c r="K54" s="133">
        <v>107</v>
      </c>
      <c r="L54" s="130">
        <v>1824</v>
      </c>
      <c r="M54" s="130">
        <v>2199</v>
      </c>
      <c r="N54" s="130">
        <v>4053</v>
      </c>
      <c r="O54" s="131">
        <v>129917</v>
      </c>
      <c r="P54" s="134">
        <v>92</v>
      </c>
      <c r="Q54" s="135">
        <v>2984</v>
      </c>
      <c r="R54" s="135">
        <v>3318</v>
      </c>
      <c r="S54" s="135">
        <v>6341</v>
      </c>
      <c r="T54" s="136">
        <v>310455</v>
      </c>
    </row>
    <row r="55" spans="1:20" ht="13.5">
      <c r="A55" s="129">
        <v>89</v>
      </c>
      <c r="B55" s="130">
        <v>2377</v>
      </c>
      <c r="C55" s="130">
        <v>2508</v>
      </c>
      <c r="D55" s="130">
        <v>4962</v>
      </c>
      <c r="E55" s="131">
        <v>377642</v>
      </c>
      <c r="F55" s="129">
        <v>98</v>
      </c>
      <c r="G55" s="130">
        <v>1332</v>
      </c>
      <c r="H55" s="130">
        <v>776</v>
      </c>
      <c r="I55" s="130">
        <v>2126</v>
      </c>
      <c r="J55" s="132">
        <v>58447</v>
      </c>
      <c r="K55" s="133">
        <v>106</v>
      </c>
      <c r="L55" s="130">
        <v>1640</v>
      </c>
      <c r="M55" s="130">
        <v>1910</v>
      </c>
      <c r="N55" s="130">
        <v>3578</v>
      </c>
      <c r="O55" s="131">
        <v>133495</v>
      </c>
      <c r="P55" s="134">
        <v>91</v>
      </c>
      <c r="Q55" s="135">
        <v>3087</v>
      </c>
      <c r="R55" s="135">
        <v>3250</v>
      </c>
      <c r="S55" s="135">
        <v>6362</v>
      </c>
      <c r="T55" s="136">
        <v>316817</v>
      </c>
    </row>
    <row r="56" spans="1:20" ht="13.5">
      <c r="A56" s="129">
        <v>88</v>
      </c>
      <c r="B56" s="130">
        <v>2320</v>
      </c>
      <c r="C56" s="130">
        <v>2282</v>
      </c>
      <c r="D56" s="130">
        <v>4694</v>
      </c>
      <c r="E56" s="131">
        <v>382336</v>
      </c>
      <c r="F56" s="129">
        <v>97</v>
      </c>
      <c r="G56" s="130">
        <v>1173</v>
      </c>
      <c r="H56" s="130">
        <v>651</v>
      </c>
      <c r="I56" s="130">
        <v>1836</v>
      </c>
      <c r="J56" s="132">
        <v>60283</v>
      </c>
      <c r="K56" s="133">
        <v>105</v>
      </c>
      <c r="L56" s="130">
        <v>1714</v>
      </c>
      <c r="M56" s="130">
        <v>2039</v>
      </c>
      <c r="N56" s="130">
        <v>3780</v>
      </c>
      <c r="O56" s="131">
        <v>137275</v>
      </c>
      <c r="P56" s="134">
        <v>90</v>
      </c>
      <c r="Q56" s="135">
        <v>3161</v>
      </c>
      <c r="R56" s="135">
        <v>3289</v>
      </c>
      <c r="S56" s="135">
        <v>6478</v>
      </c>
      <c r="T56" s="136">
        <v>323295</v>
      </c>
    </row>
    <row r="57" spans="1:20" ht="13.5">
      <c r="A57" s="129">
        <v>87</v>
      </c>
      <c r="B57" s="130">
        <v>2258</v>
      </c>
      <c r="C57" s="130">
        <v>2131</v>
      </c>
      <c r="D57" s="130">
        <v>4467</v>
      </c>
      <c r="E57" s="131">
        <v>386803</v>
      </c>
      <c r="F57" s="129">
        <v>96</v>
      </c>
      <c r="G57" s="130">
        <v>1025</v>
      </c>
      <c r="H57" s="130">
        <v>515</v>
      </c>
      <c r="I57" s="130">
        <v>1557</v>
      </c>
      <c r="J57" s="132">
        <v>61840</v>
      </c>
      <c r="K57" s="133">
        <v>104</v>
      </c>
      <c r="L57" s="130">
        <v>3624</v>
      </c>
      <c r="M57" s="130">
        <v>4477</v>
      </c>
      <c r="N57" s="130">
        <v>8163</v>
      </c>
      <c r="O57" s="131">
        <v>145438</v>
      </c>
      <c r="P57" s="134">
        <v>89</v>
      </c>
      <c r="Q57" s="135">
        <v>6323</v>
      </c>
      <c r="R57" s="135">
        <v>6714</v>
      </c>
      <c r="S57" s="135">
        <v>13095</v>
      </c>
      <c r="T57" s="136">
        <v>336390</v>
      </c>
    </row>
    <row r="58" spans="1:20" ht="13.5">
      <c r="A58" s="129">
        <v>86</v>
      </c>
      <c r="B58" s="130">
        <v>2067</v>
      </c>
      <c r="C58" s="130">
        <v>2031</v>
      </c>
      <c r="D58" s="130">
        <v>4168</v>
      </c>
      <c r="E58" s="131">
        <v>390971</v>
      </c>
      <c r="F58" s="129">
        <v>95</v>
      </c>
      <c r="G58" s="130">
        <v>1088</v>
      </c>
      <c r="H58" s="130">
        <v>659</v>
      </c>
      <c r="I58" s="130">
        <v>1760</v>
      </c>
      <c r="J58" s="132">
        <v>63600</v>
      </c>
      <c r="K58" s="133">
        <v>103</v>
      </c>
      <c r="L58" s="130">
        <v>1759</v>
      </c>
      <c r="M58" s="130">
        <v>2052</v>
      </c>
      <c r="N58" s="130">
        <v>3836</v>
      </c>
      <c r="O58" s="131">
        <v>149274</v>
      </c>
      <c r="P58" s="134">
        <v>88</v>
      </c>
      <c r="Q58" s="135">
        <v>3129</v>
      </c>
      <c r="R58" s="135">
        <v>3197</v>
      </c>
      <c r="S58" s="135">
        <v>6362</v>
      </c>
      <c r="T58" s="136">
        <v>342752</v>
      </c>
    </row>
    <row r="59" spans="1:20" ht="13.5">
      <c r="A59" s="129">
        <v>85</v>
      </c>
      <c r="B59" s="130">
        <v>1986</v>
      </c>
      <c r="C59" s="130">
        <v>1949</v>
      </c>
      <c r="D59" s="130">
        <v>4013</v>
      </c>
      <c r="E59" s="131">
        <v>394984</v>
      </c>
      <c r="F59" s="129">
        <v>94</v>
      </c>
      <c r="G59" s="130">
        <v>1309</v>
      </c>
      <c r="H59" s="130">
        <v>669</v>
      </c>
      <c r="I59" s="130">
        <v>1991</v>
      </c>
      <c r="J59" s="132">
        <v>65591</v>
      </c>
      <c r="K59" s="133">
        <v>102</v>
      </c>
      <c r="L59" s="130">
        <v>1827</v>
      </c>
      <c r="M59" s="130">
        <v>2341</v>
      </c>
      <c r="N59" s="130">
        <v>4201</v>
      </c>
      <c r="O59" s="131">
        <v>153475</v>
      </c>
      <c r="P59" s="134">
        <v>87</v>
      </c>
      <c r="Q59" s="135">
        <v>3259</v>
      </c>
      <c r="R59" s="135">
        <v>3182</v>
      </c>
      <c r="S59" s="135">
        <v>6471</v>
      </c>
      <c r="T59" s="136">
        <v>349223</v>
      </c>
    </row>
    <row r="60" spans="1:20" ht="13.5">
      <c r="A60" s="129">
        <v>84</v>
      </c>
      <c r="B60" s="130">
        <v>1882</v>
      </c>
      <c r="C60" s="130">
        <v>1855</v>
      </c>
      <c r="D60" s="130">
        <v>3809</v>
      </c>
      <c r="E60" s="131">
        <v>398793</v>
      </c>
      <c r="F60" s="129">
        <v>93</v>
      </c>
      <c r="G60" s="130">
        <v>995</v>
      </c>
      <c r="H60" s="130">
        <v>549</v>
      </c>
      <c r="I60" s="130">
        <v>1555</v>
      </c>
      <c r="J60" s="132">
        <v>67146</v>
      </c>
      <c r="K60" s="133">
        <v>101</v>
      </c>
      <c r="L60" s="130">
        <v>1858</v>
      </c>
      <c r="M60" s="130">
        <v>2334</v>
      </c>
      <c r="N60" s="130">
        <v>4230</v>
      </c>
      <c r="O60" s="131">
        <v>157705</v>
      </c>
      <c r="P60" s="134">
        <v>86</v>
      </c>
      <c r="Q60" s="135">
        <v>3285</v>
      </c>
      <c r="R60" s="135">
        <v>3154</v>
      </c>
      <c r="S60" s="135">
        <v>6468</v>
      </c>
      <c r="T60" s="136">
        <v>355691</v>
      </c>
    </row>
    <row r="61" spans="1:20" ht="13.5">
      <c r="A61" s="129">
        <v>83</v>
      </c>
      <c r="B61" s="130">
        <v>1821</v>
      </c>
      <c r="C61" s="130">
        <v>1744</v>
      </c>
      <c r="D61" s="130">
        <v>3659</v>
      </c>
      <c r="E61" s="131">
        <v>402452</v>
      </c>
      <c r="F61" s="129">
        <v>92</v>
      </c>
      <c r="G61" s="130">
        <v>959</v>
      </c>
      <c r="H61" s="130">
        <v>495</v>
      </c>
      <c r="I61" s="130">
        <v>1471</v>
      </c>
      <c r="J61" s="132">
        <v>68617</v>
      </c>
      <c r="K61" s="133">
        <v>100</v>
      </c>
      <c r="L61" s="130">
        <v>1783</v>
      </c>
      <c r="M61" s="130">
        <v>2261</v>
      </c>
      <c r="N61" s="130">
        <v>4077</v>
      </c>
      <c r="O61" s="131">
        <v>161782</v>
      </c>
      <c r="P61" s="134">
        <v>85</v>
      </c>
      <c r="Q61" s="135">
        <v>3338</v>
      </c>
      <c r="R61" s="135">
        <v>3265</v>
      </c>
      <c r="S61" s="135">
        <v>6649</v>
      </c>
      <c r="T61" s="136">
        <v>362340</v>
      </c>
    </row>
    <row r="62" spans="1:20" ht="13.5">
      <c r="A62" s="129">
        <v>82</v>
      </c>
      <c r="B62" s="130">
        <v>1842</v>
      </c>
      <c r="C62" s="130">
        <v>1632</v>
      </c>
      <c r="D62" s="130">
        <v>3549</v>
      </c>
      <c r="E62" s="131">
        <v>406001</v>
      </c>
      <c r="F62" s="129">
        <v>91</v>
      </c>
      <c r="G62" s="130">
        <v>1147</v>
      </c>
      <c r="H62" s="130">
        <v>679</v>
      </c>
      <c r="I62" s="130">
        <v>1843</v>
      </c>
      <c r="J62" s="132">
        <v>70460</v>
      </c>
      <c r="K62" s="133">
        <v>99</v>
      </c>
      <c r="L62" s="130">
        <v>3931</v>
      </c>
      <c r="M62" s="130">
        <v>4895</v>
      </c>
      <c r="N62" s="130">
        <v>8902</v>
      </c>
      <c r="O62" s="131">
        <v>170684</v>
      </c>
      <c r="P62" s="134">
        <v>84</v>
      </c>
      <c r="Q62" s="135">
        <v>6824</v>
      </c>
      <c r="R62" s="135">
        <v>6538</v>
      </c>
      <c r="S62" s="135">
        <v>13449</v>
      </c>
      <c r="T62" s="136">
        <v>375789</v>
      </c>
    </row>
    <row r="63" spans="1:20" ht="13.5">
      <c r="A63" s="129">
        <v>81</v>
      </c>
      <c r="B63" s="130">
        <v>1719</v>
      </c>
      <c r="C63" s="130">
        <v>1604</v>
      </c>
      <c r="D63" s="130">
        <v>3393</v>
      </c>
      <c r="E63" s="131">
        <v>409394</v>
      </c>
      <c r="F63" s="129">
        <v>90</v>
      </c>
      <c r="G63" s="130">
        <v>909</v>
      </c>
      <c r="H63" s="130">
        <v>500</v>
      </c>
      <c r="I63" s="130">
        <v>1422</v>
      </c>
      <c r="J63" s="132">
        <v>71882</v>
      </c>
      <c r="K63" s="133">
        <v>98</v>
      </c>
      <c r="L63" s="130">
        <v>1929</v>
      </c>
      <c r="M63" s="130">
        <v>2464</v>
      </c>
      <c r="N63" s="130">
        <v>4419</v>
      </c>
      <c r="O63" s="131">
        <v>175103</v>
      </c>
      <c r="P63" s="134">
        <v>83</v>
      </c>
      <c r="Q63" s="135">
        <v>3455</v>
      </c>
      <c r="R63" s="135">
        <v>3285</v>
      </c>
      <c r="S63" s="135">
        <v>6768</v>
      </c>
      <c r="T63" s="136">
        <v>382557</v>
      </c>
    </row>
    <row r="64" spans="1:20" ht="13.5">
      <c r="A64" s="129">
        <v>80</v>
      </c>
      <c r="B64" s="130">
        <v>1662</v>
      </c>
      <c r="C64" s="130">
        <v>1584</v>
      </c>
      <c r="D64" s="130">
        <v>3315</v>
      </c>
      <c r="E64" s="131">
        <v>412709</v>
      </c>
      <c r="F64" s="129">
        <v>89</v>
      </c>
      <c r="G64" s="130">
        <v>925</v>
      </c>
      <c r="H64" s="130">
        <v>526</v>
      </c>
      <c r="I64" s="130">
        <v>1466</v>
      </c>
      <c r="J64" s="132">
        <v>73348</v>
      </c>
      <c r="K64" s="133">
        <v>97</v>
      </c>
      <c r="L64" s="130">
        <v>2106</v>
      </c>
      <c r="M64" s="130">
        <v>2583</v>
      </c>
      <c r="N64" s="130">
        <v>4735</v>
      </c>
      <c r="O64" s="131">
        <v>179838</v>
      </c>
      <c r="P64" s="134">
        <v>82</v>
      </c>
      <c r="Q64" s="135">
        <v>3582</v>
      </c>
      <c r="R64" s="135">
        <v>3348</v>
      </c>
      <c r="S64" s="135">
        <v>6964</v>
      </c>
      <c r="T64" s="136">
        <v>389521</v>
      </c>
    </row>
    <row r="65" spans="1:20" ht="13.5">
      <c r="A65" s="129">
        <v>79</v>
      </c>
      <c r="B65" s="130">
        <v>3247</v>
      </c>
      <c r="C65" s="130">
        <v>2871</v>
      </c>
      <c r="D65" s="130">
        <v>6258</v>
      </c>
      <c r="E65" s="131">
        <v>418967</v>
      </c>
      <c r="F65" s="129">
        <v>88</v>
      </c>
      <c r="G65" s="130">
        <v>870</v>
      </c>
      <c r="H65" s="130">
        <v>521</v>
      </c>
      <c r="I65" s="130">
        <v>1406</v>
      </c>
      <c r="J65" s="132">
        <v>74754</v>
      </c>
      <c r="K65" s="133">
        <v>96</v>
      </c>
      <c r="L65" s="130">
        <v>2045</v>
      </c>
      <c r="M65" s="130">
        <v>2755</v>
      </c>
      <c r="N65" s="130">
        <v>4843</v>
      </c>
      <c r="O65" s="131">
        <v>184681</v>
      </c>
      <c r="P65" s="134">
        <v>81</v>
      </c>
      <c r="Q65" s="135">
        <v>3722</v>
      </c>
      <c r="R65" s="135">
        <v>3336</v>
      </c>
      <c r="S65" s="135">
        <v>7094</v>
      </c>
      <c r="T65" s="136">
        <v>396615</v>
      </c>
    </row>
    <row r="66" spans="1:20" ht="13.5">
      <c r="A66" s="129">
        <v>78</v>
      </c>
      <c r="B66" s="130">
        <v>1624</v>
      </c>
      <c r="C66" s="130">
        <v>1436</v>
      </c>
      <c r="D66" s="130">
        <v>3121</v>
      </c>
      <c r="E66" s="131">
        <v>422088</v>
      </c>
      <c r="F66" s="129">
        <v>87</v>
      </c>
      <c r="G66" s="130">
        <v>801</v>
      </c>
      <c r="H66" s="130">
        <v>445</v>
      </c>
      <c r="I66" s="130">
        <v>1255</v>
      </c>
      <c r="J66" s="132">
        <v>76009</v>
      </c>
      <c r="K66" s="133">
        <v>95</v>
      </c>
      <c r="L66" s="130">
        <v>2209</v>
      </c>
      <c r="M66" s="130">
        <v>2840</v>
      </c>
      <c r="N66" s="130">
        <v>5107</v>
      </c>
      <c r="O66" s="131">
        <v>189788</v>
      </c>
      <c r="P66" s="134">
        <v>80</v>
      </c>
      <c r="Q66" s="135">
        <v>7712</v>
      </c>
      <c r="R66" s="135">
        <v>6794</v>
      </c>
      <c r="S66" s="135">
        <v>14584</v>
      </c>
      <c r="T66" s="136">
        <v>411199</v>
      </c>
    </row>
    <row r="67" spans="1:20" ht="13.5">
      <c r="A67" s="129">
        <v>77</v>
      </c>
      <c r="B67" s="130">
        <v>1573</v>
      </c>
      <c r="C67" s="130">
        <v>1412</v>
      </c>
      <c r="D67" s="130">
        <v>3064</v>
      </c>
      <c r="E67" s="131">
        <v>425152</v>
      </c>
      <c r="F67" s="129">
        <v>86</v>
      </c>
      <c r="G67" s="130">
        <v>804</v>
      </c>
      <c r="H67" s="130">
        <v>476</v>
      </c>
      <c r="I67" s="130">
        <v>1292</v>
      </c>
      <c r="J67" s="132">
        <v>77301</v>
      </c>
      <c r="K67" s="133">
        <v>94</v>
      </c>
      <c r="L67" s="130">
        <v>4701</v>
      </c>
      <c r="M67" s="130">
        <v>6077</v>
      </c>
      <c r="N67" s="130">
        <v>10892</v>
      </c>
      <c r="O67" s="131">
        <v>200680</v>
      </c>
      <c r="P67" s="134">
        <v>79</v>
      </c>
      <c r="Q67" s="135">
        <v>4021</v>
      </c>
      <c r="R67" s="135">
        <v>3137</v>
      </c>
      <c r="S67" s="135">
        <v>7219</v>
      </c>
      <c r="T67" s="136">
        <v>418418</v>
      </c>
    </row>
    <row r="68" spans="1:20" ht="13.5">
      <c r="A68" s="129">
        <v>76</v>
      </c>
      <c r="B68" s="130">
        <v>1733</v>
      </c>
      <c r="C68" s="130">
        <v>1359</v>
      </c>
      <c r="D68" s="130">
        <v>3173</v>
      </c>
      <c r="E68" s="131">
        <v>428325</v>
      </c>
      <c r="F68" s="129">
        <v>85</v>
      </c>
      <c r="G68" s="130">
        <v>1003</v>
      </c>
      <c r="H68" s="130">
        <v>558</v>
      </c>
      <c r="I68" s="130">
        <v>1571</v>
      </c>
      <c r="J68" s="132">
        <v>78872</v>
      </c>
      <c r="K68" s="133">
        <v>93</v>
      </c>
      <c r="L68" s="130">
        <v>2651</v>
      </c>
      <c r="M68" s="130">
        <v>3325</v>
      </c>
      <c r="N68" s="130">
        <v>6062</v>
      </c>
      <c r="O68" s="131">
        <v>206742</v>
      </c>
      <c r="P68" s="134">
        <v>78</v>
      </c>
      <c r="Q68" s="135">
        <v>4100</v>
      </c>
      <c r="R68" s="135">
        <v>3225</v>
      </c>
      <c r="S68" s="135">
        <v>7368</v>
      </c>
      <c r="T68" s="136">
        <v>425786</v>
      </c>
    </row>
    <row r="69" spans="1:20" ht="13.5">
      <c r="A69" s="129">
        <v>75</v>
      </c>
      <c r="B69" s="130">
        <v>1859</v>
      </c>
      <c r="C69" s="130">
        <v>1366</v>
      </c>
      <c r="D69" s="130">
        <v>3322</v>
      </c>
      <c r="E69" s="131">
        <v>431647</v>
      </c>
      <c r="F69" s="129">
        <v>84</v>
      </c>
      <c r="G69" s="130">
        <v>862</v>
      </c>
      <c r="H69" s="130">
        <v>438</v>
      </c>
      <c r="I69" s="130">
        <v>1308</v>
      </c>
      <c r="J69" s="132">
        <v>80180</v>
      </c>
      <c r="K69" s="133">
        <v>92</v>
      </c>
      <c r="L69" s="130">
        <v>2761</v>
      </c>
      <c r="M69" s="130">
        <v>3635</v>
      </c>
      <c r="N69" s="130">
        <v>6479</v>
      </c>
      <c r="O69" s="131">
        <v>213221</v>
      </c>
      <c r="P69" s="134">
        <v>77</v>
      </c>
      <c r="Q69" s="135">
        <v>4316</v>
      </c>
      <c r="R69" s="135">
        <v>3365</v>
      </c>
      <c r="S69" s="135">
        <v>7729</v>
      </c>
      <c r="T69" s="136">
        <v>433515</v>
      </c>
    </row>
    <row r="70" spans="1:20" ht="13.5">
      <c r="A70" s="129">
        <v>74</v>
      </c>
      <c r="B70" s="130">
        <v>1879</v>
      </c>
      <c r="C70" s="130">
        <v>1345</v>
      </c>
      <c r="D70" s="130">
        <v>3347</v>
      </c>
      <c r="E70" s="131">
        <v>434994</v>
      </c>
      <c r="F70" s="129">
        <v>83</v>
      </c>
      <c r="G70" s="130">
        <v>770</v>
      </c>
      <c r="H70" s="130">
        <v>415</v>
      </c>
      <c r="I70" s="130">
        <v>1200</v>
      </c>
      <c r="J70" s="132">
        <v>81380</v>
      </c>
      <c r="K70" s="133">
        <v>91</v>
      </c>
      <c r="L70" s="130">
        <v>2841</v>
      </c>
      <c r="M70" s="130">
        <v>3737</v>
      </c>
      <c r="N70" s="130">
        <v>6670</v>
      </c>
      <c r="O70" s="131">
        <v>219891</v>
      </c>
      <c r="P70" s="134">
        <v>76</v>
      </c>
      <c r="Q70" s="135">
        <v>8625</v>
      </c>
      <c r="R70" s="135">
        <v>6411</v>
      </c>
      <c r="S70" s="135">
        <v>15138</v>
      </c>
      <c r="T70" s="136">
        <v>448653</v>
      </c>
    </row>
    <row r="71" spans="1:20" ht="13.5">
      <c r="A71" s="129">
        <v>73</v>
      </c>
      <c r="B71" s="130">
        <v>1906</v>
      </c>
      <c r="C71" s="130">
        <v>1402</v>
      </c>
      <c r="D71" s="130">
        <v>3412</v>
      </c>
      <c r="E71" s="131">
        <v>438406</v>
      </c>
      <c r="F71" s="129">
        <v>82</v>
      </c>
      <c r="G71" s="130">
        <v>845</v>
      </c>
      <c r="H71" s="130">
        <v>445</v>
      </c>
      <c r="I71" s="130">
        <v>1303</v>
      </c>
      <c r="J71" s="132">
        <v>82683</v>
      </c>
      <c r="K71" s="133">
        <v>90</v>
      </c>
      <c r="L71" s="130">
        <v>3128</v>
      </c>
      <c r="M71" s="130">
        <v>3974</v>
      </c>
      <c r="N71" s="130">
        <v>7210</v>
      </c>
      <c r="O71" s="131">
        <v>227101</v>
      </c>
      <c r="P71" s="134">
        <v>75</v>
      </c>
      <c r="Q71" s="135">
        <v>7338</v>
      </c>
      <c r="R71" s="135">
        <v>4139</v>
      </c>
      <c r="S71" s="135">
        <v>11591</v>
      </c>
      <c r="T71" s="136">
        <v>460244</v>
      </c>
    </row>
    <row r="72" spans="1:20" ht="13.5">
      <c r="A72" s="129">
        <v>72</v>
      </c>
      <c r="B72" s="130">
        <v>2043</v>
      </c>
      <c r="C72" s="130">
        <v>1471</v>
      </c>
      <c r="D72" s="130">
        <v>3637</v>
      </c>
      <c r="E72" s="131">
        <v>442043</v>
      </c>
      <c r="F72" s="129">
        <v>81</v>
      </c>
      <c r="G72" s="130">
        <v>821</v>
      </c>
      <c r="H72" s="130">
        <v>437</v>
      </c>
      <c r="I72" s="130">
        <v>1274</v>
      </c>
      <c r="J72" s="132">
        <v>83957</v>
      </c>
      <c r="K72" s="133">
        <v>89</v>
      </c>
      <c r="L72" s="130">
        <v>7085</v>
      </c>
      <c r="M72" s="130">
        <v>8922</v>
      </c>
      <c r="N72" s="130">
        <v>16257</v>
      </c>
      <c r="O72" s="131">
        <v>243358</v>
      </c>
      <c r="P72" s="134">
        <v>74</v>
      </c>
      <c r="Q72" s="135">
        <v>4713</v>
      </c>
      <c r="R72" s="135">
        <v>2988</v>
      </c>
      <c r="S72" s="135">
        <v>7762</v>
      </c>
      <c r="T72" s="136">
        <v>468006</v>
      </c>
    </row>
    <row r="73" spans="1:20" ht="13.5">
      <c r="A73" s="137">
        <v>71</v>
      </c>
      <c r="B73" s="138">
        <v>2271</v>
      </c>
      <c r="C73" s="138">
        <v>1558</v>
      </c>
      <c r="D73" s="138">
        <v>3965</v>
      </c>
      <c r="E73" s="139">
        <v>446008</v>
      </c>
      <c r="F73" s="137">
        <v>80</v>
      </c>
      <c r="G73" s="138">
        <v>819</v>
      </c>
      <c r="H73" s="138">
        <v>412</v>
      </c>
      <c r="I73" s="138">
        <v>1242</v>
      </c>
      <c r="J73" s="140">
        <v>85199</v>
      </c>
      <c r="K73" s="141">
        <v>88</v>
      </c>
      <c r="L73" s="138">
        <v>3709</v>
      </c>
      <c r="M73" s="138">
        <v>4815</v>
      </c>
      <c r="N73" s="138">
        <v>8662</v>
      </c>
      <c r="O73" s="139">
        <v>252020</v>
      </c>
      <c r="P73" s="142">
        <v>73</v>
      </c>
      <c r="Q73" s="143">
        <v>3840</v>
      </c>
      <c r="R73" s="143">
        <v>2584</v>
      </c>
      <c r="S73" s="143">
        <v>6469</v>
      </c>
      <c r="T73" s="144">
        <v>474475</v>
      </c>
    </row>
    <row r="74" spans="1:20" ht="13.5">
      <c r="A74" s="145">
        <v>70</v>
      </c>
      <c r="B74" s="146">
        <v>2450</v>
      </c>
      <c r="C74" s="146">
        <v>1525</v>
      </c>
      <c r="D74" s="146">
        <v>4130</v>
      </c>
      <c r="E74" s="147">
        <v>450138</v>
      </c>
      <c r="F74" s="145">
        <v>79</v>
      </c>
      <c r="G74" s="146">
        <v>755</v>
      </c>
      <c r="H74" s="146">
        <v>389</v>
      </c>
      <c r="I74" s="146">
        <v>1153</v>
      </c>
      <c r="J74" s="148">
        <v>86352</v>
      </c>
      <c r="K74" s="149">
        <v>87</v>
      </c>
      <c r="L74" s="146">
        <v>4142</v>
      </c>
      <c r="M74" s="146">
        <v>5196</v>
      </c>
      <c r="N74" s="146">
        <v>9476</v>
      </c>
      <c r="O74" s="147">
        <v>261496</v>
      </c>
      <c r="P74" s="150">
        <v>72</v>
      </c>
      <c r="Q74" s="151">
        <v>5867</v>
      </c>
      <c r="R74" s="151">
        <v>3343</v>
      </c>
      <c r="S74" s="151">
        <v>9283</v>
      </c>
      <c r="T74" s="152">
        <v>483758</v>
      </c>
    </row>
    <row r="75" spans="1:20" ht="13.5">
      <c r="A75" s="129">
        <v>69</v>
      </c>
      <c r="B75" s="130">
        <v>5343</v>
      </c>
      <c r="C75" s="130">
        <v>3221</v>
      </c>
      <c r="D75" s="130">
        <v>8922</v>
      </c>
      <c r="E75" s="131">
        <v>459060</v>
      </c>
      <c r="F75" s="129">
        <v>78</v>
      </c>
      <c r="G75" s="130">
        <v>851</v>
      </c>
      <c r="H75" s="130">
        <v>432</v>
      </c>
      <c r="I75" s="130">
        <v>1295</v>
      </c>
      <c r="J75" s="132">
        <v>87647</v>
      </c>
      <c r="K75" s="133">
        <v>86</v>
      </c>
      <c r="L75" s="130">
        <v>4493</v>
      </c>
      <c r="M75" s="130">
        <v>5774</v>
      </c>
      <c r="N75" s="130">
        <v>10449</v>
      </c>
      <c r="O75" s="131">
        <v>271945</v>
      </c>
      <c r="P75" s="134">
        <v>71</v>
      </c>
      <c r="Q75" s="135">
        <v>6013</v>
      </c>
      <c r="R75" s="135">
        <v>3880</v>
      </c>
      <c r="S75" s="135">
        <v>9958</v>
      </c>
      <c r="T75" s="136">
        <v>493716</v>
      </c>
    </row>
    <row r="76" spans="1:20" ht="13.5">
      <c r="A76" s="129">
        <v>68</v>
      </c>
      <c r="B76" s="130">
        <v>2829</v>
      </c>
      <c r="C76" s="130">
        <v>1666</v>
      </c>
      <c r="D76" s="130">
        <v>4659</v>
      </c>
      <c r="E76" s="131">
        <v>463719</v>
      </c>
      <c r="F76" s="129">
        <v>77</v>
      </c>
      <c r="G76" s="130">
        <v>761</v>
      </c>
      <c r="H76" s="130">
        <v>341</v>
      </c>
      <c r="I76" s="130">
        <v>1114</v>
      </c>
      <c r="J76" s="132">
        <v>88761</v>
      </c>
      <c r="K76" s="133">
        <v>85</v>
      </c>
      <c r="L76" s="130">
        <v>4155</v>
      </c>
      <c r="M76" s="130">
        <v>5449</v>
      </c>
      <c r="N76" s="130">
        <v>9799</v>
      </c>
      <c r="O76" s="131">
        <v>281744</v>
      </c>
      <c r="P76" s="134">
        <v>70</v>
      </c>
      <c r="Q76" s="135">
        <v>2361</v>
      </c>
      <c r="R76" s="135">
        <v>1565</v>
      </c>
      <c r="S76" s="135">
        <v>3964</v>
      </c>
      <c r="T76" s="136">
        <v>497680</v>
      </c>
    </row>
    <row r="77" spans="1:20" ht="13.5">
      <c r="A77" s="129">
        <v>67</v>
      </c>
      <c r="B77" s="130">
        <v>3078</v>
      </c>
      <c r="C77" s="130">
        <v>1764</v>
      </c>
      <c r="D77" s="130">
        <v>5043</v>
      </c>
      <c r="E77" s="131">
        <v>468762</v>
      </c>
      <c r="F77" s="129">
        <v>76</v>
      </c>
      <c r="G77" s="130">
        <v>1071</v>
      </c>
      <c r="H77" s="130">
        <v>510</v>
      </c>
      <c r="I77" s="130">
        <v>1598</v>
      </c>
      <c r="J77" s="132">
        <v>90359</v>
      </c>
      <c r="K77" s="133">
        <v>84</v>
      </c>
      <c r="L77" s="130">
        <v>14530</v>
      </c>
      <c r="M77" s="130">
        <v>14780</v>
      </c>
      <c r="N77" s="130">
        <v>30095</v>
      </c>
      <c r="O77" s="131">
        <v>311839</v>
      </c>
      <c r="P77" s="134">
        <v>69</v>
      </c>
      <c r="Q77" s="135">
        <v>1732</v>
      </c>
      <c r="R77" s="135">
        <v>1131</v>
      </c>
      <c r="S77" s="135">
        <v>2887</v>
      </c>
      <c r="T77" s="136">
        <v>500567</v>
      </c>
    </row>
    <row r="78" spans="1:20" ht="13.5">
      <c r="A78" s="129">
        <v>66</v>
      </c>
      <c r="B78" s="130">
        <v>2865</v>
      </c>
      <c r="C78" s="130">
        <v>1635</v>
      </c>
      <c r="D78" s="130">
        <v>4707</v>
      </c>
      <c r="E78" s="131">
        <v>473469</v>
      </c>
      <c r="F78" s="129">
        <v>75</v>
      </c>
      <c r="G78" s="130">
        <v>898</v>
      </c>
      <c r="H78" s="130">
        <v>382</v>
      </c>
      <c r="I78" s="130">
        <v>1299</v>
      </c>
      <c r="J78" s="132">
        <v>91658</v>
      </c>
      <c r="K78" s="133">
        <v>83</v>
      </c>
      <c r="L78" s="130">
        <v>4659</v>
      </c>
      <c r="M78" s="130">
        <v>5682</v>
      </c>
      <c r="N78" s="130">
        <v>10545</v>
      </c>
      <c r="O78" s="131">
        <v>322384</v>
      </c>
      <c r="P78" s="134">
        <v>68</v>
      </c>
      <c r="Q78" s="135">
        <v>1609</v>
      </c>
      <c r="R78" s="135">
        <v>973</v>
      </c>
      <c r="S78" s="135">
        <v>2601</v>
      </c>
      <c r="T78" s="136">
        <v>503168</v>
      </c>
    </row>
    <row r="79" spans="1:20" ht="13.5">
      <c r="A79" s="129">
        <v>65</v>
      </c>
      <c r="B79" s="130">
        <v>5885</v>
      </c>
      <c r="C79" s="130">
        <v>2647</v>
      </c>
      <c r="D79" s="130">
        <v>9111</v>
      </c>
      <c r="E79" s="131">
        <v>482580</v>
      </c>
      <c r="F79" s="129">
        <v>74</v>
      </c>
      <c r="G79" s="130">
        <v>884</v>
      </c>
      <c r="H79" s="130">
        <v>359</v>
      </c>
      <c r="I79" s="130">
        <v>1255</v>
      </c>
      <c r="J79" s="132">
        <v>92913</v>
      </c>
      <c r="K79" s="133">
        <v>82</v>
      </c>
      <c r="L79" s="130">
        <v>5950</v>
      </c>
      <c r="M79" s="130">
        <v>6619</v>
      </c>
      <c r="N79" s="130">
        <v>12876</v>
      </c>
      <c r="O79" s="131">
        <v>335260</v>
      </c>
      <c r="P79" s="134">
        <v>67</v>
      </c>
      <c r="Q79" s="135">
        <v>2017</v>
      </c>
      <c r="R79" s="135">
        <v>1242</v>
      </c>
      <c r="S79" s="135">
        <v>3276</v>
      </c>
      <c r="T79" s="136">
        <v>506444</v>
      </c>
    </row>
    <row r="80" spans="1:20" ht="13.5">
      <c r="A80" s="129">
        <v>64</v>
      </c>
      <c r="B80" s="130">
        <v>2888</v>
      </c>
      <c r="C80" s="130">
        <v>1612</v>
      </c>
      <c r="D80" s="130">
        <v>4712</v>
      </c>
      <c r="E80" s="131">
        <v>487292</v>
      </c>
      <c r="F80" s="129">
        <v>73</v>
      </c>
      <c r="G80" s="130">
        <v>974</v>
      </c>
      <c r="H80" s="130">
        <v>364</v>
      </c>
      <c r="I80" s="130">
        <v>1355</v>
      </c>
      <c r="J80" s="132">
        <v>94268</v>
      </c>
      <c r="K80" s="133">
        <v>81</v>
      </c>
      <c r="L80" s="130">
        <v>3904</v>
      </c>
      <c r="M80" s="130">
        <v>4843</v>
      </c>
      <c r="N80" s="130">
        <v>8949</v>
      </c>
      <c r="O80" s="131">
        <v>344209</v>
      </c>
      <c r="P80" s="134">
        <v>66</v>
      </c>
      <c r="Q80" s="135">
        <v>515</v>
      </c>
      <c r="R80" s="135">
        <v>318</v>
      </c>
      <c r="S80" s="135">
        <v>847</v>
      </c>
      <c r="T80" s="136">
        <v>507291</v>
      </c>
    </row>
    <row r="81" spans="1:20" ht="13.5">
      <c r="A81" s="129">
        <v>63</v>
      </c>
      <c r="B81" s="130">
        <v>2572</v>
      </c>
      <c r="C81" s="130">
        <v>1424</v>
      </c>
      <c r="D81" s="130">
        <v>4194</v>
      </c>
      <c r="E81" s="131">
        <v>491486</v>
      </c>
      <c r="F81" s="129">
        <v>72</v>
      </c>
      <c r="G81" s="130">
        <v>956</v>
      </c>
      <c r="H81" s="130">
        <v>377</v>
      </c>
      <c r="I81" s="130">
        <v>1352</v>
      </c>
      <c r="J81" s="132">
        <v>95620</v>
      </c>
      <c r="K81" s="133">
        <v>80</v>
      </c>
      <c r="L81" s="130">
        <v>6679</v>
      </c>
      <c r="M81" s="130">
        <v>6988</v>
      </c>
      <c r="N81" s="130">
        <v>14077</v>
      </c>
      <c r="O81" s="131">
        <v>358286</v>
      </c>
      <c r="P81" s="134">
        <v>65</v>
      </c>
      <c r="Q81" s="135">
        <v>506</v>
      </c>
      <c r="R81" s="135">
        <v>333</v>
      </c>
      <c r="S81" s="135">
        <v>852</v>
      </c>
      <c r="T81" s="136">
        <v>508143</v>
      </c>
    </row>
    <row r="82" spans="1:20" ht="13.5">
      <c r="A82" s="129">
        <v>62</v>
      </c>
      <c r="B82" s="130">
        <v>2406</v>
      </c>
      <c r="C82" s="130">
        <v>1272</v>
      </c>
      <c r="D82" s="130">
        <v>3897</v>
      </c>
      <c r="E82" s="131">
        <v>495383</v>
      </c>
      <c r="F82" s="129">
        <v>71</v>
      </c>
      <c r="G82" s="130">
        <v>867</v>
      </c>
      <c r="H82" s="130">
        <v>353</v>
      </c>
      <c r="I82" s="130">
        <v>1244</v>
      </c>
      <c r="J82" s="132">
        <v>96864</v>
      </c>
      <c r="K82" s="133">
        <v>79</v>
      </c>
      <c r="L82" s="130">
        <v>6545</v>
      </c>
      <c r="M82" s="130">
        <v>7964</v>
      </c>
      <c r="N82" s="130">
        <v>14839</v>
      </c>
      <c r="O82" s="131">
        <v>373125</v>
      </c>
      <c r="P82" s="134">
        <v>64</v>
      </c>
      <c r="Q82" s="135">
        <v>225</v>
      </c>
      <c r="R82" s="135">
        <v>123</v>
      </c>
      <c r="S82" s="135">
        <v>349</v>
      </c>
      <c r="T82" s="136">
        <v>508492</v>
      </c>
    </row>
    <row r="83" spans="1:20" ht="13.5">
      <c r="A83" s="129">
        <v>61</v>
      </c>
      <c r="B83" s="130">
        <v>2457</v>
      </c>
      <c r="C83" s="130">
        <v>1285</v>
      </c>
      <c r="D83" s="130">
        <v>3916</v>
      </c>
      <c r="E83" s="131">
        <v>499299</v>
      </c>
      <c r="F83" s="129">
        <v>70</v>
      </c>
      <c r="G83" s="130">
        <v>1223</v>
      </c>
      <c r="H83" s="130">
        <v>369</v>
      </c>
      <c r="I83" s="130">
        <v>1637</v>
      </c>
      <c r="J83" s="132">
        <v>98501</v>
      </c>
      <c r="K83" s="133">
        <v>78</v>
      </c>
      <c r="L83" s="130">
        <v>2477</v>
      </c>
      <c r="M83" s="130">
        <v>2840</v>
      </c>
      <c r="N83" s="130">
        <v>5433</v>
      </c>
      <c r="O83" s="131">
        <v>378558</v>
      </c>
      <c r="P83" s="134">
        <v>63</v>
      </c>
      <c r="Q83" s="135">
        <v>321</v>
      </c>
      <c r="R83" s="135">
        <v>177</v>
      </c>
      <c r="S83" s="135">
        <v>505</v>
      </c>
      <c r="T83" s="136">
        <v>508997</v>
      </c>
    </row>
    <row r="84" spans="1:20" ht="13.5">
      <c r="A84" s="129">
        <v>60</v>
      </c>
      <c r="B84" s="130">
        <v>2027</v>
      </c>
      <c r="C84" s="130">
        <v>1169</v>
      </c>
      <c r="D84" s="130">
        <v>3373</v>
      </c>
      <c r="E84" s="131">
        <v>502672</v>
      </c>
      <c r="F84" s="129">
        <v>69</v>
      </c>
      <c r="G84" s="130">
        <v>1310</v>
      </c>
      <c r="H84" s="130">
        <v>402</v>
      </c>
      <c r="I84" s="130">
        <v>1752</v>
      </c>
      <c r="J84" s="132">
        <v>100253</v>
      </c>
      <c r="K84" s="133">
        <v>77</v>
      </c>
      <c r="L84" s="130">
        <v>2100</v>
      </c>
      <c r="M84" s="130">
        <v>2398</v>
      </c>
      <c r="N84" s="130">
        <v>4611</v>
      </c>
      <c r="O84" s="131">
        <v>383169</v>
      </c>
      <c r="P84" s="134">
        <v>62</v>
      </c>
      <c r="Q84" s="135">
        <v>169</v>
      </c>
      <c r="R84" s="135">
        <v>148</v>
      </c>
      <c r="S84" s="135">
        <v>322</v>
      </c>
      <c r="T84" s="136">
        <v>509319</v>
      </c>
    </row>
    <row r="85" spans="1:20" ht="13.5">
      <c r="A85" s="129">
        <v>59</v>
      </c>
      <c r="B85" s="130">
        <v>2782</v>
      </c>
      <c r="C85" s="130">
        <v>1610</v>
      </c>
      <c r="D85" s="130">
        <v>4580</v>
      </c>
      <c r="E85" s="131">
        <v>507252</v>
      </c>
      <c r="F85" s="129">
        <v>68</v>
      </c>
      <c r="G85" s="130">
        <v>766</v>
      </c>
      <c r="H85" s="130">
        <v>266</v>
      </c>
      <c r="I85" s="130">
        <v>1055</v>
      </c>
      <c r="J85" s="132">
        <v>101308</v>
      </c>
      <c r="K85" s="133">
        <v>76</v>
      </c>
      <c r="L85" s="130">
        <v>2010</v>
      </c>
      <c r="M85" s="130">
        <v>2319</v>
      </c>
      <c r="N85" s="130">
        <v>4439</v>
      </c>
      <c r="O85" s="131">
        <v>387608</v>
      </c>
      <c r="P85" s="134">
        <v>61</v>
      </c>
      <c r="Q85" s="135">
        <v>33</v>
      </c>
      <c r="R85" s="135">
        <v>17</v>
      </c>
      <c r="S85" s="135">
        <v>50</v>
      </c>
      <c r="T85" s="136">
        <v>509369</v>
      </c>
    </row>
    <row r="86" spans="1:20" ht="13.5">
      <c r="A86" s="129">
        <v>58</v>
      </c>
      <c r="B86" s="130">
        <v>1058</v>
      </c>
      <c r="C86" s="130">
        <v>602</v>
      </c>
      <c r="D86" s="130">
        <v>1733</v>
      </c>
      <c r="E86" s="131">
        <v>508985</v>
      </c>
      <c r="F86" s="129">
        <v>67</v>
      </c>
      <c r="G86" s="130">
        <v>778</v>
      </c>
      <c r="H86" s="130">
        <v>261</v>
      </c>
      <c r="I86" s="130">
        <v>1063</v>
      </c>
      <c r="J86" s="132">
        <v>102371</v>
      </c>
      <c r="K86" s="133">
        <v>75</v>
      </c>
      <c r="L86" s="130">
        <v>1854</v>
      </c>
      <c r="M86" s="130">
        <v>2026</v>
      </c>
      <c r="N86" s="130">
        <v>3977</v>
      </c>
      <c r="O86" s="131">
        <v>391585</v>
      </c>
      <c r="P86" s="134">
        <v>60</v>
      </c>
      <c r="Q86" s="135">
        <v>33</v>
      </c>
      <c r="R86" s="135">
        <v>17</v>
      </c>
      <c r="S86" s="135">
        <v>51</v>
      </c>
      <c r="T86" s="136">
        <v>509420</v>
      </c>
    </row>
    <row r="87" spans="1:20" ht="13.5">
      <c r="A87" s="129">
        <v>57</v>
      </c>
      <c r="B87" s="130">
        <v>749</v>
      </c>
      <c r="C87" s="130">
        <v>414</v>
      </c>
      <c r="D87" s="130">
        <v>1220</v>
      </c>
      <c r="E87" s="131">
        <v>510205</v>
      </c>
      <c r="F87" s="129">
        <v>66</v>
      </c>
      <c r="G87" s="130">
        <v>561</v>
      </c>
      <c r="H87" s="130">
        <v>156</v>
      </c>
      <c r="I87" s="130">
        <v>736</v>
      </c>
      <c r="J87" s="132">
        <v>103107</v>
      </c>
      <c r="K87" s="133">
        <v>74</v>
      </c>
      <c r="L87" s="130">
        <v>1538</v>
      </c>
      <c r="M87" s="130">
        <v>1789</v>
      </c>
      <c r="N87" s="130">
        <v>3414</v>
      </c>
      <c r="O87" s="131">
        <v>394999</v>
      </c>
      <c r="P87" s="134">
        <v>59</v>
      </c>
      <c r="Q87" s="135">
        <v>13</v>
      </c>
      <c r="R87" s="135">
        <v>5</v>
      </c>
      <c r="S87" s="135">
        <v>19</v>
      </c>
      <c r="T87" s="136">
        <v>509439</v>
      </c>
    </row>
    <row r="88" spans="1:20" ht="13.5">
      <c r="A88" s="129">
        <v>56</v>
      </c>
      <c r="B88" s="130">
        <v>612</v>
      </c>
      <c r="C88" s="130">
        <v>371</v>
      </c>
      <c r="D88" s="130">
        <v>1036</v>
      </c>
      <c r="E88" s="131">
        <v>511241</v>
      </c>
      <c r="F88" s="129">
        <v>65</v>
      </c>
      <c r="G88" s="130">
        <v>421</v>
      </c>
      <c r="H88" s="130">
        <v>135</v>
      </c>
      <c r="I88" s="130">
        <v>570</v>
      </c>
      <c r="J88" s="132">
        <v>103677</v>
      </c>
      <c r="K88" s="133">
        <v>73</v>
      </c>
      <c r="L88" s="130">
        <v>673</v>
      </c>
      <c r="M88" s="130">
        <v>805</v>
      </c>
      <c r="N88" s="130">
        <v>1521</v>
      </c>
      <c r="O88" s="131">
        <v>396520</v>
      </c>
      <c r="P88" s="134">
        <v>58</v>
      </c>
      <c r="Q88" s="135">
        <v>21</v>
      </c>
      <c r="R88" s="135">
        <v>16</v>
      </c>
      <c r="S88" s="135">
        <v>39</v>
      </c>
      <c r="T88" s="136">
        <v>509478</v>
      </c>
    </row>
    <row r="89" spans="1:20" ht="13.5">
      <c r="A89" s="129">
        <v>55</v>
      </c>
      <c r="B89" s="130">
        <v>420</v>
      </c>
      <c r="C89" s="130">
        <v>228</v>
      </c>
      <c r="D89" s="130">
        <v>692</v>
      </c>
      <c r="E89" s="131">
        <v>511933</v>
      </c>
      <c r="F89" s="129">
        <v>64</v>
      </c>
      <c r="G89" s="130">
        <v>314</v>
      </c>
      <c r="H89" s="130">
        <v>97</v>
      </c>
      <c r="I89" s="130">
        <v>421</v>
      </c>
      <c r="J89" s="132">
        <v>104098</v>
      </c>
      <c r="K89" s="133">
        <v>72</v>
      </c>
      <c r="L89" s="130">
        <v>377</v>
      </c>
      <c r="M89" s="130">
        <v>406</v>
      </c>
      <c r="N89" s="130">
        <v>806</v>
      </c>
      <c r="O89" s="131">
        <v>397326</v>
      </c>
      <c r="P89" s="134">
        <v>57</v>
      </c>
      <c r="Q89" s="135">
        <v>410</v>
      </c>
      <c r="R89" s="135">
        <v>160</v>
      </c>
      <c r="S89" s="135">
        <v>599</v>
      </c>
      <c r="T89" s="136">
        <v>510077</v>
      </c>
    </row>
    <row r="90" spans="1:20" ht="13.5">
      <c r="A90" s="129">
        <v>54</v>
      </c>
      <c r="B90" s="130">
        <v>302</v>
      </c>
      <c r="C90" s="130">
        <v>172</v>
      </c>
      <c r="D90" s="130">
        <v>497</v>
      </c>
      <c r="E90" s="131">
        <v>512430</v>
      </c>
      <c r="F90" s="129">
        <v>63</v>
      </c>
      <c r="G90" s="130">
        <v>323</v>
      </c>
      <c r="H90" s="130">
        <v>96</v>
      </c>
      <c r="I90" s="130">
        <v>428</v>
      </c>
      <c r="J90" s="132">
        <v>104526</v>
      </c>
      <c r="K90" s="133">
        <v>70</v>
      </c>
      <c r="L90" s="130">
        <v>594</v>
      </c>
      <c r="M90" s="130">
        <v>499</v>
      </c>
      <c r="N90" s="130">
        <v>1143</v>
      </c>
      <c r="O90" s="131">
        <v>398469</v>
      </c>
      <c r="P90" s="134"/>
      <c r="Q90" s="135"/>
      <c r="R90" s="135"/>
      <c r="S90" s="135"/>
      <c r="T90" s="136"/>
    </row>
    <row r="91" spans="1:20" ht="13.5">
      <c r="A91" s="129">
        <v>53</v>
      </c>
      <c r="B91" s="130">
        <v>187</v>
      </c>
      <c r="C91" s="130">
        <v>108</v>
      </c>
      <c r="D91" s="130">
        <v>324</v>
      </c>
      <c r="E91" s="131">
        <v>512754</v>
      </c>
      <c r="F91" s="129">
        <v>62</v>
      </c>
      <c r="G91" s="130">
        <v>235</v>
      </c>
      <c r="H91" s="130">
        <v>79</v>
      </c>
      <c r="I91" s="130">
        <v>320</v>
      </c>
      <c r="J91" s="132">
        <v>104846</v>
      </c>
      <c r="K91" s="133"/>
      <c r="L91" s="130"/>
      <c r="M91" s="130"/>
      <c r="N91" s="130"/>
      <c r="O91" s="131"/>
      <c r="P91" s="134"/>
      <c r="Q91" s="135"/>
      <c r="R91" s="135"/>
      <c r="S91" s="135"/>
      <c r="T91" s="136"/>
    </row>
    <row r="92" spans="1:20" ht="13.5">
      <c r="A92" s="129">
        <v>52</v>
      </c>
      <c r="B92" s="130">
        <v>146</v>
      </c>
      <c r="C92" s="130">
        <v>61</v>
      </c>
      <c r="D92" s="130">
        <v>223</v>
      </c>
      <c r="E92" s="131">
        <v>512977</v>
      </c>
      <c r="F92" s="129">
        <v>61</v>
      </c>
      <c r="G92" s="130">
        <v>111</v>
      </c>
      <c r="H92" s="130">
        <v>40</v>
      </c>
      <c r="I92" s="130">
        <v>156</v>
      </c>
      <c r="J92" s="132">
        <v>105002</v>
      </c>
      <c r="K92" s="133"/>
      <c r="L92" s="130"/>
      <c r="M92" s="130"/>
      <c r="N92" s="130"/>
      <c r="O92" s="131"/>
      <c r="P92" s="134"/>
      <c r="Q92" s="135"/>
      <c r="R92" s="135"/>
      <c r="S92" s="135"/>
      <c r="T92" s="136"/>
    </row>
    <row r="93" spans="1:20" ht="13.5">
      <c r="A93" s="129">
        <v>51</v>
      </c>
      <c r="B93" s="130">
        <v>78</v>
      </c>
      <c r="C93" s="130">
        <v>38</v>
      </c>
      <c r="D93" s="130">
        <v>121</v>
      </c>
      <c r="E93" s="131">
        <v>513098</v>
      </c>
      <c r="F93" s="129">
        <v>60</v>
      </c>
      <c r="G93" s="130">
        <v>155</v>
      </c>
      <c r="H93" s="130">
        <v>53</v>
      </c>
      <c r="I93" s="130">
        <v>212</v>
      </c>
      <c r="J93" s="132">
        <v>105214</v>
      </c>
      <c r="K93" s="133"/>
      <c r="L93" s="130"/>
      <c r="M93" s="130"/>
      <c r="N93" s="130"/>
      <c r="O93" s="131"/>
      <c r="P93" s="134"/>
      <c r="Q93" s="135"/>
      <c r="R93" s="135"/>
      <c r="S93" s="135"/>
      <c r="T93" s="136"/>
    </row>
    <row r="94" spans="1:20" ht="13.5">
      <c r="A94" s="129">
        <v>50</v>
      </c>
      <c r="B94" s="130">
        <v>62</v>
      </c>
      <c r="C94" s="130">
        <v>37</v>
      </c>
      <c r="D94" s="130">
        <v>108</v>
      </c>
      <c r="E94" s="131">
        <v>513206</v>
      </c>
      <c r="F94" s="129">
        <v>59</v>
      </c>
      <c r="G94" s="130">
        <v>104</v>
      </c>
      <c r="H94" s="130">
        <v>22</v>
      </c>
      <c r="I94" s="130">
        <v>130</v>
      </c>
      <c r="J94" s="132">
        <v>105344</v>
      </c>
      <c r="K94" s="133"/>
      <c r="L94" s="130"/>
      <c r="M94" s="130"/>
      <c r="N94" s="130"/>
      <c r="O94" s="131"/>
      <c r="P94" s="134"/>
      <c r="Q94" s="135"/>
      <c r="R94" s="135"/>
      <c r="S94" s="135"/>
      <c r="T94" s="136"/>
    </row>
    <row r="95" spans="1:20" ht="13.5">
      <c r="A95" s="129">
        <v>49</v>
      </c>
      <c r="B95" s="130">
        <v>24</v>
      </c>
      <c r="C95" s="130">
        <v>13</v>
      </c>
      <c r="D95" s="130">
        <v>44</v>
      </c>
      <c r="E95" s="131">
        <v>513250</v>
      </c>
      <c r="F95" s="129">
        <v>58</v>
      </c>
      <c r="G95" s="130">
        <v>6</v>
      </c>
      <c r="H95" s="130">
        <v>9</v>
      </c>
      <c r="I95" s="130">
        <v>15</v>
      </c>
      <c r="J95" s="132">
        <v>105359</v>
      </c>
      <c r="K95" s="133"/>
      <c r="L95" s="130"/>
      <c r="M95" s="130"/>
      <c r="N95" s="130"/>
      <c r="O95" s="131"/>
      <c r="P95" s="134"/>
      <c r="Q95" s="135"/>
      <c r="R95" s="135"/>
      <c r="S95" s="135"/>
      <c r="T95" s="136"/>
    </row>
    <row r="96" spans="1:20" ht="13.5">
      <c r="A96" s="129">
        <v>48</v>
      </c>
      <c r="B96" s="130">
        <v>35</v>
      </c>
      <c r="C96" s="130">
        <v>26</v>
      </c>
      <c r="D96" s="130">
        <v>69</v>
      </c>
      <c r="E96" s="131">
        <v>513319</v>
      </c>
      <c r="F96" s="129">
        <v>57</v>
      </c>
      <c r="G96" s="130">
        <v>99</v>
      </c>
      <c r="H96" s="130">
        <v>27</v>
      </c>
      <c r="I96" s="130">
        <v>135</v>
      </c>
      <c r="J96" s="132">
        <v>105494</v>
      </c>
      <c r="K96" s="133"/>
      <c r="L96" s="130"/>
      <c r="M96" s="130"/>
      <c r="N96" s="130"/>
      <c r="O96" s="131"/>
      <c r="P96" s="134"/>
      <c r="Q96" s="135"/>
      <c r="R96" s="135"/>
      <c r="S96" s="135"/>
      <c r="T96" s="136"/>
    </row>
    <row r="97" spans="1:20" ht="13.5">
      <c r="A97" s="129">
        <v>47</v>
      </c>
      <c r="B97" s="130">
        <v>19</v>
      </c>
      <c r="C97" s="130">
        <v>7</v>
      </c>
      <c r="D97" s="130">
        <v>31</v>
      </c>
      <c r="E97" s="131">
        <v>513350</v>
      </c>
      <c r="F97" s="129">
        <v>56</v>
      </c>
      <c r="G97" s="130">
        <v>12</v>
      </c>
      <c r="H97" s="130">
        <v>0</v>
      </c>
      <c r="I97" s="130">
        <v>14</v>
      </c>
      <c r="J97" s="132">
        <v>105508</v>
      </c>
      <c r="K97" s="133"/>
      <c r="L97" s="130"/>
      <c r="M97" s="130"/>
      <c r="N97" s="130"/>
      <c r="O97" s="131"/>
      <c r="P97" s="134"/>
      <c r="Q97" s="135"/>
      <c r="R97" s="135"/>
      <c r="S97" s="135"/>
      <c r="T97" s="136"/>
    </row>
    <row r="98" spans="1:20" ht="13.5">
      <c r="A98" s="129">
        <v>46</v>
      </c>
      <c r="B98" s="130">
        <v>4</v>
      </c>
      <c r="C98" s="130">
        <v>2</v>
      </c>
      <c r="D98" s="130">
        <v>8</v>
      </c>
      <c r="E98" s="131">
        <v>513358</v>
      </c>
      <c r="F98" s="129"/>
      <c r="G98" s="130"/>
      <c r="H98" s="130"/>
      <c r="I98" s="130"/>
      <c r="J98" s="132"/>
      <c r="K98" s="133"/>
      <c r="L98" s="130"/>
      <c r="M98" s="130"/>
      <c r="N98" s="130"/>
      <c r="O98" s="131"/>
      <c r="P98" s="134"/>
      <c r="Q98" s="135"/>
      <c r="R98" s="135"/>
      <c r="S98" s="135"/>
      <c r="T98" s="136"/>
    </row>
    <row r="99" spans="1:20" ht="13.5">
      <c r="A99" s="129">
        <v>45</v>
      </c>
      <c r="B99" s="130">
        <v>333</v>
      </c>
      <c r="C99" s="130">
        <v>131</v>
      </c>
      <c r="D99" s="130">
        <v>534</v>
      </c>
      <c r="E99" s="131">
        <v>513892</v>
      </c>
      <c r="F99" s="129"/>
      <c r="G99" s="130"/>
      <c r="H99" s="130"/>
      <c r="I99" s="130"/>
      <c r="J99" s="132"/>
      <c r="K99" s="133"/>
      <c r="L99" s="130"/>
      <c r="M99" s="130"/>
      <c r="N99" s="130"/>
      <c r="O99" s="131"/>
      <c r="P99" s="134"/>
      <c r="Q99" s="135"/>
      <c r="R99" s="135"/>
      <c r="S99" s="135"/>
      <c r="T99" s="136"/>
    </row>
    <row r="100" spans="1:20" ht="13.5">
      <c r="A100" s="129"/>
      <c r="B100" s="130"/>
      <c r="C100" s="130"/>
      <c r="D100" s="130"/>
      <c r="E100" s="131"/>
      <c r="F100" s="129"/>
      <c r="G100" s="130"/>
      <c r="H100" s="130"/>
      <c r="I100" s="130"/>
      <c r="J100" s="132"/>
      <c r="K100" s="133"/>
      <c r="L100" s="130"/>
      <c r="M100" s="130"/>
      <c r="N100" s="130"/>
      <c r="O100" s="131"/>
      <c r="P100" s="134"/>
      <c r="Q100" s="135"/>
      <c r="R100" s="135"/>
      <c r="S100" s="135"/>
      <c r="T100" s="136"/>
    </row>
    <row r="101" spans="1:20" ht="13.5">
      <c r="A101" s="129"/>
      <c r="B101" s="130"/>
      <c r="C101" s="130"/>
      <c r="D101" s="130"/>
      <c r="E101" s="131"/>
      <c r="F101" s="129"/>
      <c r="G101" s="130"/>
      <c r="H101" s="130"/>
      <c r="I101" s="130"/>
      <c r="J101" s="132"/>
      <c r="K101" s="133"/>
      <c r="L101" s="130"/>
      <c r="M101" s="130"/>
      <c r="N101" s="130"/>
      <c r="O101" s="131"/>
      <c r="P101" s="134"/>
      <c r="Q101" s="135"/>
      <c r="R101" s="135"/>
      <c r="S101" s="135"/>
      <c r="T101" s="136"/>
    </row>
    <row r="102" spans="1:20" ht="13.5">
      <c r="A102" s="129"/>
      <c r="B102" s="130"/>
      <c r="C102" s="130"/>
      <c r="D102" s="130"/>
      <c r="E102" s="131"/>
      <c r="F102" s="129"/>
      <c r="G102" s="130"/>
      <c r="H102" s="130"/>
      <c r="I102" s="130"/>
      <c r="J102" s="132"/>
      <c r="K102" s="133"/>
      <c r="L102" s="130"/>
      <c r="M102" s="130"/>
      <c r="N102" s="130"/>
      <c r="O102" s="131"/>
      <c r="P102" s="134"/>
      <c r="Q102" s="135"/>
      <c r="R102" s="135"/>
      <c r="S102" s="135"/>
      <c r="T102" s="136"/>
    </row>
    <row r="103" spans="1:20" ht="13.5">
      <c r="A103" s="129"/>
      <c r="B103" s="130"/>
      <c r="C103" s="130"/>
      <c r="D103" s="130"/>
      <c r="E103" s="131"/>
      <c r="F103" s="129"/>
      <c r="G103" s="130"/>
      <c r="H103" s="130"/>
      <c r="I103" s="130"/>
      <c r="J103" s="132"/>
      <c r="K103" s="133"/>
      <c r="L103" s="130"/>
      <c r="M103" s="130"/>
      <c r="N103" s="130"/>
      <c r="O103" s="131"/>
      <c r="P103" s="134"/>
      <c r="Q103" s="135"/>
      <c r="R103" s="135"/>
      <c r="S103" s="135"/>
      <c r="T103" s="136"/>
    </row>
    <row r="104" spans="1:20" ht="13.5">
      <c r="A104" s="129"/>
      <c r="B104" s="130"/>
      <c r="C104" s="130"/>
      <c r="D104" s="130"/>
      <c r="E104" s="131"/>
      <c r="F104" s="129"/>
      <c r="G104" s="130"/>
      <c r="H104" s="130"/>
      <c r="I104" s="130"/>
      <c r="J104" s="132"/>
      <c r="K104" s="133"/>
      <c r="L104" s="130"/>
      <c r="M104" s="130"/>
      <c r="N104" s="130"/>
      <c r="O104" s="131"/>
      <c r="P104" s="134"/>
      <c r="Q104" s="135"/>
      <c r="R104" s="135"/>
      <c r="S104" s="135"/>
      <c r="T104" s="136"/>
    </row>
    <row r="105" spans="1:20" ht="13.5">
      <c r="A105" s="129"/>
      <c r="B105" s="130"/>
      <c r="C105" s="130"/>
      <c r="D105" s="130"/>
      <c r="E105" s="131"/>
      <c r="F105" s="129"/>
      <c r="G105" s="130"/>
      <c r="H105" s="130"/>
      <c r="I105" s="130"/>
      <c r="J105" s="132"/>
      <c r="K105" s="133"/>
      <c r="L105" s="130"/>
      <c r="M105" s="130"/>
      <c r="N105" s="130"/>
      <c r="O105" s="131"/>
      <c r="P105" s="134"/>
      <c r="Q105" s="135"/>
      <c r="R105" s="135"/>
      <c r="S105" s="135"/>
      <c r="T105" s="136"/>
    </row>
    <row r="106" spans="1:20" ht="13.5">
      <c r="A106" s="129"/>
      <c r="B106" s="130"/>
      <c r="C106" s="130"/>
      <c r="D106" s="130"/>
      <c r="E106" s="131"/>
      <c r="F106" s="129"/>
      <c r="G106" s="130"/>
      <c r="H106" s="130"/>
      <c r="I106" s="130"/>
      <c r="J106" s="132"/>
      <c r="K106" s="133"/>
      <c r="L106" s="130"/>
      <c r="M106" s="130"/>
      <c r="N106" s="130"/>
      <c r="O106" s="131"/>
      <c r="P106" s="134"/>
      <c r="Q106" s="135"/>
      <c r="R106" s="135"/>
      <c r="S106" s="135"/>
      <c r="T106" s="136"/>
    </row>
    <row r="107" spans="1:20" ht="13.5">
      <c r="A107" s="129"/>
      <c r="B107" s="130"/>
      <c r="C107" s="130"/>
      <c r="D107" s="130"/>
      <c r="E107" s="131"/>
      <c r="F107" s="129"/>
      <c r="G107" s="130"/>
      <c r="H107" s="130"/>
      <c r="I107" s="130"/>
      <c r="J107" s="132"/>
      <c r="K107" s="133"/>
      <c r="L107" s="130"/>
      <c r="M107" s="130"/>
      <c r="N107" s="130"/>
      <c r="O107" s="131"/>
      <c r="P107" s="134"/>
      <c r="Q107" s="135"/>
      <c r="R107" s="135"/>
      <c r="S107" s="135"/>
      <c r="T107" s="136"/>
    </row>
    <row r="108" spans="1:20" ht="13.5">
      <c r="A108" s="129"/>
      <c r="B108" s="130"/>
      <c r="C108" s="130"/>
      <c r="D108" s="130"/>
      <c r="E108" s="131"/>
      <c r="F108" s="129"/>
      <c r="G108" s="130"/>
      <c r="H108" s="130"/>
      <c r="I108" s="130"/>
      <c r="J108" s="132"/>
      <c r="K108" s="133"/>
      <c r="L108" s="130"/>
      <c r="M108" s="130"/>
      <c r="N108" s="130"/>
      <c r="O108" s="131"/>
      <c r="P108" s="134"/>
      <c r="Q108" s="135"/>
      <c r="R108" s="135"/>
      <c r="S108" s="135"/>
      <c r="T108" s="136"/>
    </row>
    <row r="109" spans="1:20" ht="13.5">
      <c r="A109" s="153" t="s">
        <v>225</v>
      </c>
      <c r="B109" s="154">
        <f>SUM(B8:B108)</f>
        <v>255616</v>
      </c>
      <c r="C109" s="154">
        <f>SUM(C8:C108)</f>
        <v>249654</v>
      </c>
      <c r="D109" s="154">
        <f>SUM(D8:D108)</f>
        <v>513892</v>
      </c>
      <c r="E109" s="155"/>
      <c r="F109" s="153" t="s">
        <v>225</v>
      </c>
      <c r="G109" s="154">
        <f>SUM(G8:G108)</f>
        <v>71986</v>
      </c>
      <c r="H109" s="154">
        <f>SUM(H8:H108)</f>
        <v>32550</v>
      </c>
      <c r="I109" s="154">
        <f>SUM(I8:I108)</f>
        <v>105508</v>
      </c>
      <c r="J109" s="156"/>
      <c r="K109" s="157" t="s">
        <v>225</v>
      </c>
      <c r="L109" s="154">
        <f>SUM(L8:L108)</f>
        <v>182140</v>
      </c>
      <c r="M109" s="154">
        <f>SUM(M8:M108)</f>
        <v>210685</v>
      </c>
      <c r="N109" s="154">
        <f>SUM(N8:N108)</f>
        <v>398469</v>
      </c>
      <c r="O109" s="155"/>
      <c r="P109" s="158" t="s">
        <v>225</v>
      </c>
      <c r="Q109" s="154">
        <f>SUM(Q8:Q108)</f>
        <v>256583</v>
      </c>
      <c r="R109" s="154">
        <f>SUM(R8:R108)</f>
        <v>250491</v>
      </c>
      <c r="S109" s="154">
        <f>SUM(S8:S108)</f>
        <v>510077</v>
      </c>
      <c r="T109" s="156"/>
    </row>
  </sheetData>
  <sheetProtection/>
  <mergeCells count="6">
    <mergeCell ref="F2:O2"/>
    <mergeCell ref="A4:F4"/>
    <mergeCell ref="A6:E6"/>
    <mergeCell ref="F6:J6"/>
    <mergeCell ref="K6:O6"/>
    <mergeCell ref="P6: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0"/>
  <sheetViews>
    <sheetView zoomScalePageLayoutView="0" workbookViewId="0" topLeftCell="A1">
      <selection activeCell="A2" sqref="A2"/>
    </sheetView>
  </sheetViews>
  <sheetFormatPr defaultColWidth="5.10546875" defaultRowHeight="13.5"/>
  <cols>
    <col min="1" max="20" width="6.6640625" style="162" customWidth="1"/>
    <col min="21" max="16384" width="5.10546875" style="162" customWidth="1"/>
  </cols>
  <sheetData>
    <row r="1" spans="1:20" ht="18.75">
      <c r="A1" s="292" t="s">
        <v>272</v>
      </c>
      <c r="B1" s="293"/>
      <c r="C1" s="293"/>
      <c r="D1" s="293"/>
      <c r="E1" s="160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6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s="163" customFormat="1" ht="10.5" customHeight="1">
      <c r="A3" s="276" t="s">
        <v>228</v>
      </c>
      <c r="B3" s="277"/>
      <c r="C3" s="277"/>
      <c r="D3" s="277"/>
      <c r="E3" s="278"/>
      <c r="F3" s="276" t="s">
        <v>229</v>
      </c>
      <c r="G3" s="277"/>
      <c r="H3" s="277"/>
      <c r="I3" s="277"/>
      <c r="J3" s="279"/>
      <c r="K3" s="276" t="s">
        <v>230</v>
      </c>
      <c r="L3" s="277"/>
      <c r="M3" s="277"/>
      <c r="N3" s="277"/>
      <c r="O3" s="279"/>
      <c r="P3" s="280" t="s">
        <v>231</v>
      </c>
      <c r="Q3" s="277"/>
      <c r="R3" s="277"/>
      <c r="S3" s="277"/>
      <c r="T3" s="279"/>
    </row>
    <row r="4" spans="1:20" s="163" customFormat="1" ht="10.5" customHeight="1">
      <c r="A4" s="164" t="s">
        <v>214</v>
      </c>
      <c r="B4" s="165" t="s">
        <v>223</v>
      </c>
      <c r="C4" s="165" t="s">
        <v>224</v>
      </c>
      <c r="D4" s="165" t="s">
        <v>225</v>
      </c>
      <c r="E4" s="166" t="s">
        <v>226</v>
      </c>
      <c r="F4" s="164" t="s">
        <v>214</v>
      </c>
      <c r="G4" s="165" t="s">
        <v>223</v>
      </c>
      <c r="H4" s="165" t="s">
        <v>224</v>
      </c>
      <c r="I4" s="165" t="s">
        <v>225</v>
      </c>
      <c r="J4" s="167" t="s">
        <v>226</v>
      </c>
      <c r="K4" s="164" t="s">
        <v>214</v>
      </c>
      <c r="L4" s="165" t="s">
        <v>223</v>
      </c>
      <c r="M4" s="165" t="s">
        <v>224</v>
      </c>
      <c r="N4" s="165" t="s">
        <v>225</v>
      </c>
      <c r="O4" s="167" t="s">
        <v>226</v>
      </c>
      <c r="P4" s="168" t="s">
        <v>214</v>
      </c>
      <c r="Q4" s="165" t="s">
        <v>223</v>
      </c>
      <c r="R4" s="165" t="s">
        <v>224</v>
      </c>
      <c r="S4" s="165" t="s">
        <v>225</v>
      </c>
      <c r="T4" s="167" t="s">
        <v>226</v>
      </c>
    </row>
    <row r="5" spans="1:20" s="163" customFormat="1" ht="10.5" customHeight="1">
      <c r="A5" s="169">
        <v>71</v>
      </c>
      <c r="B5" s="170">
        <v>458</v>
      </c>
      <c r="C5" s="170">
        <v>595</v>
      </c>
      <c r="D5" s="170">
        <v>1058</v>
      </c>
      <c r="E5" s="171">
        <v>1058</v>
      </c>
      <c r="F5" s="169">
        <v>71</v>
      </c>
      <c r="G5" s="170">
        <v>737</v>
      </c>
      <c r="H5" s="170">
        <v>432</v>
      </c>
      <c r="I5" s="170">
        <v>1180</v>
      </c>
      <c r="J5" s="172">
        <v>1180</v>
      </c>
      <c r="K5" s="169">
        <v>70</v>
      </c>
      <c r="L5" s="170">
        <v>521</v>
      </c>
      <c r="M5" s="170">
        <v>337</v>
      </c>
      <c r="N5" s="170">
        <v>864</v>
      </c>
      <c r="O5" s="172">
        <v>864</v>
      </c>
      <c r="P5" s="173">
        <v>73</v>
      </c>
      <c r="Q5" s="170">
        <v>96</v>
      </c>
      <c r="R5" s="170">
        <v>58</v>
      </c>
      <c r="S5" s="170">
        <v>155</v>
      </c>
      <c r="T5" s="172">
        <v>155</v>
      </c>
    </row>
    <row r="6" spans="1:20" s="163" customFormat="1" ht="10.5" customHeight="1">
      <c r="A6" s="174">
        <v>70</v>
      </c>
      <c r="B6" s="175">
        <v>124</v>
      </c>
      <c r="C6" s="175">
        <v>183</v>
      </c>
      <c r="D6" s="175">
        <v>309</v>
      </c>
      <c r="E6" s="176">
        <v>1367</v>
      </c>
      <c r="F6" s="174">
        <v>69</v>
      </c>
      <c r="G6" s="175">
        <v>980</v>
      </c>
      <c r="H6" s="175">
        <v>613</v>
      </c>
      <c r="I6" s="175">
        <v>1598</v>
      </c>
      <c r="J6" s="177">
        <v>2778</v>
      </c>
      <c r="K6" s="174">
        <v>68</v>
      </c>
      <c r="L6" s="175">
        <v>483</v>
      </c>
      <c r="M6" s="175">
        <v>389</v>
      </c>
      <c r="N6" s="175">
        <v>876</v>
      </c>
      <c r="O6" s="177">
        <v>1740</v>
      </c>
      <c r="P6" s="178">
        <v>72</v>
      </c>
      <c r="Q6" s="175">
        <v>86</v>
      </c>
      <c r="R6" s="175">
        <v>74</v>
      </c>
      <c r="S6" s="175">
        <v>161</v>
      </c>
      <c r="T6" s="177">
        <v>316</v>
      </c>
    </row>
    <row r="7" spans="1:20" s="163" customFormat="1" ht="10.5" customHeight="1">
      <c r="A7" s="174">
        <v>69</v>
      </c>
      <c r="B7" s="175">
        <v>1189</v>
      </c>
      <c r="C7" s="175">
        <v>1871</v>
      </c>
      <c r="D7" s="175">
        <v>3073</v>
      </c>
      <c r="E7" s="176">
        <v>4440</v>
      </c>
      <c r="F7" s="174">
        <v>68</v>
      </c>
      <c r="G7" s="175">
        <v>67</v>
      </c>
      <c r="H7" s="175">
        <v>57</v>
      </c>
      <c r="I7" s="175">
        <v>124</v>
      </c>
      <c r="J7" s="177">
        <v>2902</v>
      </c>
      <c r="K7" s="174">
        <v>67</v>
      </c>
      <c r="L7" s="175">
        <v>2360</v>
      </c>
      <c r="M7" s="175">
        <v>1759</v>
      </c>
      <c r="N7" s="175">
        <v>4142</v>
      </c>
      <c r="O7" s="177">
        <v>5882</v>
      </c>
      <c r="P7" s="178">
        <v>71</v>
      </c>
      <c r="Q7" s="175">
        <v>352</v>
      </c>
      <c r="R7" s="175">
        <v>235</v>
      </c>
      <c r="S7" s="175">
        <v>589</v>
      </c>
      <c r="T7" s="177">
        <v>905</v>
      </c>
    </row>
    <row r="8" spans="1:20" s="163" customFormat="1" ht="10.5" customHeight="1">
      <c r="A8" s="174">
        <v>68</v>
      </c>
      <c r="B8" s="175">
        <v>23</v>
      </c>
      <c r="C8" s="175">
        <v>34</v>
      </c>
      <c r="D8" s="175">
        <v>58</v>
      </c>
      <c r="E8" s="176">
        <v>4498</v>
      </c>
      <c r="F8" s="174">
        <v>67</v>
      </c>
      <c r="G8" s="175">
        <v>495</v>
      </c>
      <c r="H8" s="175">
        <v>310</v>
      </c>
      <c r="I8" s="175">
        <v>814</v>
      </c>
      <c r="J8" s="177">
        <v>3716</v>
      </c>
      <c r="K8" s="174">
        <v>66</v>
      </c>
      <c r="L8" s="175">
        <v>2463</v>
      </c>
      <c r="M8" s="175">
        <v>2437</v>
      </c>
      <c r="N8" s="175">
        <v>4918</v>
      </c>
      <c r="O8" s="177">
        <v>10800</v>
      </c>
      <c r="P8" s="178">
        <v>70</v>
      </c>
      <c r="Q8" s="175">
        <v>59</v>
      </c>
      <c r="R8" s="175">
        <v>38</v>
      </c>
      <c r="S8" s="175">
        <v>97</v>
      </c>
      <c r="T8" s="177">
        <v>1002</v>
      </c>
    </row>
    <row r="9" spans="1:20" s="163" customFormat="1" ht="10.5" customHeight="1">
      <c r="A9" s="174">
        <v>67</v>
      </c>
      <c r="B9" s="175">
        <v>2328</v>
      </c>
      <c r="C9" s="175">
        <v>3857</v>
      </c>
      <c r="D9" s="175">
        <v>6230</v>
      </c>
      <c r="E9" s="176">
        <v>10728</v>
      </c>
      <c r="F9" s="174">
        <v>66</v>
      </c>
      <c r="G9" s="175">
        <v>615</v>
      </c>
      <c r="H9" s="175">
        <v>401</v>
      </c>
      <c r="I9" s="175">
        <v>1023</v>
      </c>
      <c r="J9" s="177">
        <v>4739</v>
      </c>
      <c r="K9" s="174">
        <v>65</v>
      </c>
      <c r="L9" s="175">
        <v>1715</v>
      </c>
      <c r="M9" s="175">
        <v>1433</v>
      </c>
      <c r="N9" s="175">
        <v>3164</v>
      </c>
      <c r="O9" s="177">
        <v>13964</v>
      </c>
      <c r="P9" s="178">
        <v>69</v>
      </c>
      <c r="Q9" s="175">
        <v>354</v>
      </c>
      <c r="R9" s="175">
        <v>261</v>
      </c>
      <c r="S9" s="175">
        <v>618</v>
      </c>
      <c r="T9" s="177">
        <v>1620</v>
      </c>
    </row>
    <row r="10" spans="1:20" s="163" customFormat="1" ht="10.5" customHeight="1">
      <c r="A10" s="174">
        <v>66</v>
      </c>
      <c r="B10" s="175">
        <v>122</v>
      </c>
      <c r="C10" s="175">
        <v>193</v>
      </c>
      <c r="D10" s="175">
        <v>321</v>
      </c>
      <c r="E10" s="176">
        <v>11049</v>
      </c>
      <c r="F10" s="174">
        <v>65</v>
      </c>
      <c r="G10" s="175">
        <v>453</v>
      </c>
      <c r="H10" s="175">
        <v>292</v>
      </c>
      <c r="I10" s="175">
        <v>749</v>
      </c>
      <c r="J10" s="177">
        <v>5488</v>
      </c>
      <c r="K10" s="174">
        <v>64</v>
      </c>
      <c r="L10" s="175">
        <v>1218</v>
      </c>
      <c r="M10" s="175">
        <v>1494</v>
      </c>
      <c r="N10" s="175">
        <v>2728</v>
      </c>
      <c r="O10" s="177">
        <v>16692</v>
      </c>
      <c r="P10" s="178">
        <v>68</v>
      </c>
      <c r="Q10" s="175">
        <v>499</v>
      </c>
      <c r="R10" s="175">
        <v>414</v>
      </c>
      <c r="S10" s="175">
        <v>917</v>
      </c>
      <c r="T10" s="177">
        <v>2537</v>
      </c>
    </row>
    <row r="11" spans="1:20" s="163" customFormat="1" ht="10.5" customHeight="1">
      <c r="A11" s="174">
        <v>65</v>
      </c>
      <c r="B11" s="175">
        <v>977</v>
      </c>
      <c r="C11" s="175">
        <v>1748</v>
      </c>
      <c r="D11" s="175">
        <v>2740</v>
      </c>
      <c r="E11" s="176">
        <v>13789</v>
      </c>
      <c r="F11" s="174">
        <v>64</v>
      </c>
      <c r="G11" s="175">
        <v>291</v>
      </c>
      <c r="H11" s="175">
        <v>184</v>
      </c>
      <c r="I11" s="175">
        <v>478</v>
      </c>
      <c r="J11" s="177">
        <v>5966</v>
      </c>
      <c r="K11" s="174">
        <v>63</v>
      </c>
      <c r="L11" s="175">
        <v>2834</v>
      </c>
      <c r="M11" s="175">
        <v>3290</v>
      </c>
      <c r="N11" s="175">
        <v>6154</v>
      </c>
      <c r="O11" s="177">
        <v>22846</v>
      </c>
      <c r="P11" s="178">
        <v>67</v>
      </c>
      <c r="Q11" s="175">
        <v>511</v>
      </c>
      <c r="R11" s="175">
        <v>385</v>
      </c>
      <c r="S11" s="175">
        <v>899</v>
      </c>
      <c r="T11" s="177">
        <v>3436</v>
      </c>
    </row>
    <row r="12" spans="1:20" s="163" customFormat="1" ht="10.5" customHeight="1">
      <c r="A12" s="174">
        <v>64</v>
      </c>
      <c r="B12" s="175">
        <v>1937</v>
      </c>
      <c r="C12" s="175">
        <v>3306</v>
      </c>
      <c r="D12" s="175">
        <v>5275</v>
      </c>
      <c r="E12" s="176">
        <v>19064</v>
      </c>
      <c r="F12" s="174">
        <v>63</v>
      </c>
      <c r="G12" s="175">
        <v>598</v>
      </c>
      <c r="H12" s="175">
        <v>504</v>
      </c>
      <c r="I12" s="175">
        <v>1104</v>
      </c>
      <c r="J12" s="177">
        <v>7070</v>
      </c>
      <c r="K12" s="174">
        <v>62</v>
      </c>
      <c r="L12" s="175">
        <v>3502</v>
      </c>
      <c r="M12" s="175">
        <v>4429</v>
      </c>
      <c r="N12" s="175">
        <v>7966</v>
      </c>
      <c r="O12" s="177">
        <v>30812</v>
      </c>
      <c r="P12" s="178">
        <v>66</v>
      </c>
      <c r="Q12" s="175">
        <v>293</v>
      </c>
      <c r="R12" s="175">
        <v>270</v>
      </c>
      <c r="S12" s="175">
        <v>568</v>
      </c>
      <c r="T12" s="177">
        <v>4004</v>
      </c>
    </row>
    <row r="13" spans="1:20" s="163" customFormat="1" ht="10.5" customHeight="1">
      <c r="A13" s="174">
        <v>63</v>
      </c>
      <c r="B13" s="175">
        <v>1733</v>
      </c>
      <c r="C13" s="175">
        <v>3154</v>
      </c>
      <c r="D13" s="175">
        <v>4914</v>
      </c>
      <c r="E13" s="176">
        <v>23978</v>
      </c>
      <c r="F13" s="174">
        <v>62</v>
      </c>
      <c r="G13" s="175">
        <v>247</v>
      </c>
      <c r="H13" s="175">
        <v>151</v>
      </c>
      <c r="I13" s="175">
        <v>400</v>
      </c>
      <c r="J13" s="177">
        <v>7470</v>
      </c>
      <c r="K13" s="174">
        <v>61</v>
      </c>
      <c r="L13" s="175">
        <v>2401</v>
      </c>
      <c r="M13" s="175">
        <v>2795</v>
      </c>
      <c r="N13" s="175">
        <v>5236</v>
      </c>
      <c r="O13" s="177">
        <v>36048</v>
      </c>
      <c r="P13" s="178">
        <v>65</v>
      </c>
      <c r="Q13" s="175">
        <v>373</v>
      </c>
      <c r="R13" s="175">
        <v>344</v>
      </c>
      <c r="S13" s="175">
        <v>722</v>
      </c>
      <c r="T13" s="177">
        <v>4726</v>
      </c>
    </row>
    <row r="14" spans="1:20" s="163" customFormat="1" ht="10.5" customHeight="1">
      <c r="A14" s="174">
        <v>62</v>
      </c>
      <c r="B14" s="175">
        <v>1619</v>
      </c>
      <c r="C14" s="175">
        <v>2781</v>
      </c>
      <c r="D14" s="175">
        <v>4426</v>
      </c>
      <c r="E14" s="176">
        <v>28404</v>
      </c>
      <c r="F14" s="174">
        <v>61</v>
      </c>
      <c r="G14" s="175">
        <v>300</v>
      </c>
      <c r="H14" s="175">
        <v>244</v>
      </c>
      <c r="I14" s="175">
        <v>551</v>
      </c>
      <c r="J14" s="177">
        <v>8021</v>
      </c>
      <c r="K14" s="174">
        <v>60</v>
      </c>
      <c r="L14" s="175">
        <v>1599</v>
      </c>
      <c r="M14" s="175">
        <v>2012</v>
      </c>
      <c r="N14" s="175">
        <v>3631</v>
      </c>
      <c r="O14" s="177">
        <v>39679</v>
      </c>
      <c r="P14" s="178">
        <v>64</v>
      </c>
      <c r="Q14" s="175">
        <v>422</v>
      </c>
      <c r="R14" s="175">
        <v>411</v>
      </c>
      <c r="S14" s="175">
        <v>838</v>
      </c>
      <c r="T14" s="177">
        <v>5564</v>
      </c>
    </row>
    <row r="15" spans="1:20" s="163" customFormat="1" ht="10.5" customHeight="1">
      <c r="A15" s="174">
        <v>61</v>
      </c>
      <c r="B15" s="175">
        <v>621</v>
      </c>
      <c r="C15" s="175">
        <v>1214</v>
      </c>
      <c r="D15" s="175">
        <v>1849</v>
      </c>
      <c r="E15" s="176">
        <v>30253</v>
      </c>
      <c r="F15" s="174">
        <v>60</v>
      </c>
      <c r="G15" s="175">
        <v>545</v>
      </c>
      <c r="H15" s="175">
        <v>440</v>
      </c>
      <c r="I15" s="175">
        <v>991</v>
      </c>
      <c r="J15" s="177">
        <v>9012</v>
      </c>
      <c r="K15" s="174">
        <v>59</v>
      </c>
      <c r="L15" s="175">
        <v>2291</v>
      </c>
      <c r="M15" s="175">
        <v>3376</v>
      </c>
      <c r="N15" s="175">
        <v>5694</v>
      </c>
      <c r="O15" s="177">
        <v>45373</v>
      </c>
      <c r="P15" s="178">
        <v>63</v>
      </c>
      <c r="Q15" s="175">
        <v>743</v>
      </c>
      <c r="R15" s="175">
        <v>706</v>
      </c>
      <c r="S15" s="175">
        <v>1457</v>
      </c>
      <c r="T15" s="177">
        <v>7021</v>
      </c>
    </row>
    <row r="16" spans="1:20" s="163" customFormat="1" ht="10.5" customHeight="1">
      <c r="A16" s="174">
        <v>60</v>
      </c>
      <c r="B16" s="175">
        <v>1428</v>
      </c>
      <c r="C16" s="175">
        <v>2823</v>
      </c>
      <c r="D16" s="175">
        <v>4277</v>
      </c>
      <c r="E16" s="176">
        <v>34530</v>
      </c>
      <c r="F16" s="174">
        <v>59</v>
      </c>
      <c r="G16" s="175">
        <v>321</v>
      </c>
      <c r="H16" s="175">
        <v>192</v>
      </c>
      <c r="I16" s="175">
        <v>514</v>
      </c>
      <c r="J16" s="177">
        <v>9526</v>
      </c>
      <c r="K16" s="174">
        <v>58</v>
      </c>
      <c r="L16" s="175">
        <v>3609</v>
      </c>
      <c r="M16" s="175">
        <v>4975</v>
      </c>
      <c r="N16" s="175">
        <v>8629</v>
      </c>
      <c r="O16" s="177">
        <v>54002</v>
      </c>
      <c r="P16" s="178">
        <v>62</v>
      </c>
      <c r="Q16" s="175">
        <v>389</v>
      </c>
      <c r="R16" s="175">
        <v>354</v>
      </c>
      <c r="S16" s="175">
        <v>746</v>
      </c>
      <c r="T16" s="177">
        <v>7767</v>
      </c>
    </row>
    <row r="17" spans="1:20" s="163" customFormat="1" ht="10.5" customHeight="1">
      <c r="A17" s="174">
        <v>59</v>
      </c>
      <c r="B17" s="175">
        <v>1972</v>
      </c>
      <c r="C17" s="175">
        <v>3978</v>
      </c>
      <c r="D17" s="175">
        <v>5993</v>
      </c>
      <c r="E17" s="176">
        <v>40523</v>
      </c>
      <c r="F17" s="174">
        <v>58</v>
      </c>
      <c r="G17" s="175">
        <v>516</v>
      </c>
      <c r="H17" s="175">
        <v>409</v>
      </c>
      <c r="I17" s="175">
        <v>932</v>
      </c>
      <c r="J17" s="177">
        <v>10458</v>
      </c>
      <c r="K17" s="174">
        <v>57</v>
      </c>
      <c r="L17" s="175">
        <v>1914</v>
      </c>
      <c r="M17" s="175">
        <v>2975</v>
      </c>
      <c r="N17" s="175">
        <v>4925</v>
      </c>
      <c r="O17" s="177">
        <v>58927</v>
      </c>
      <c r="P17" s="178">
        <v>61</v>
      </c>
      <c r="Q17" s="175">
        <v>362</v>
      </c>
      <c r="R17" s="175">
        <v>343</v>
      </c>
      <c r="S17" s="175">
        <v>708</v>
      </c>
      <c r="T17" s="177">
        <v>8475</v>
      </c>
    </row>
    <row r="18" spans="1:20" s="163" customFormat="1" ht="10.5" customHeight="1">
      <c r="A18" s="174">
        <v>58</v>
      </c>
      <c r="B18" s="175">
        <v>1304</v>
      </c>
      <c r="C18" s="175">
        <v>2555</v>
      </c>
      <c r="D18" s="175">
        <v>3880</v>
      </c>
      <c r="E18" s="176">
        <v>44403</v>
      </c>
      <c r="F18" s="174">
        <v>57</v>
      </c>
      <c r="G18" s="175">
        <v>305</v>
      </c>
      <c r="H18" s="175">
        <v>199</v>
      </c>
      <c r="I18" s="175">
        <v>508</v>
      </c>
      <c r="J18" s="177">
        <v>10966</v>
      </c>
      <c r="K18" s="174">
        <v>56</v>
      </c>
      <c r="L18" s="175">
        <v>1628</v>
      </c>
      <c r="M18" s="175">
        <v>2303</v>
      </c>
      <c r="N18" s="175">
        <v>3946</v>
      </c>
      <c r="O18" s="177">
        <v>62873</v>
      </c>
      <c r="P18" s="178">
        <v>60</v>
      </c>
      <c r="Q18" s="175">
        <v>436</v>
      </c>
      <c r="R18" s="175">
        <v>389</v>
      </c>
      <c r="S18" s="175">
        <v>830</v>
      </c>
      <c r="T18" s="177">
        <v>9305</v>
      </c>
    </row>
    <row r="19" spans="1:20" s="163" customFormat="1" ht="10.5" customHeight="1">
      <c r="A19" s="174">
        <v>57</v>
      </c>
      <c r="B19" s="175">
        <v>828</v>
      </c>
      <c r="C19" s="175">
        <v>1830</v>
      </c>
      <c r="D19" s="175">
        <v>2672</v>
      </c>
      <c r="E19" s="176">
        <v>47075</v>
      </c>
      <c r="F19" s="174">
        <v>56</v>
      </c>
      <c r="G19" s="175">
        <v>257</v>
      </c>
      <c r="H19" s="175">
        <v>195</v>
      </c>
      <c r="I19" s="175">
        <v>452</v>
      </c>
      <c r="J19" s="177">
        <v>11418</v>
      </c>
      <c r="K19" s="174">
        <v>55</v>
      </c>
      <c r="L19" s="175">
        <v>1838</v>
      </c>
      <c r="M19" s="175">
        <v>2975</v>
      </c>
      <c r="N19" s="175">
        <v>4846</v>
      </c>
      <c r="O19" s="177">
        <v>67719</v>
      </c>
      <c r="P19" s="178">
        <v>59</v>
      </c>
      <c r="Q19" s="175">
        <v>337</v>
      </c>
      <c r="R19" s="175">
        <v>323</v>
      </c>
      <c r="S19" s="175">
        <v>663</v>
      </c>
      <c r="T19" s="177">
        <v>9968</v>
      </c>
    </row>
    <row r="20" spans="1:20" s="163" customFormat="1" ht="10.5" customHeight="1">
      <c r="A20" s="174">
        <v>56</v>
      </c>
      <c r="B20" s="175">
        <v>1002</v>
      </c>
      <c r="C20" s="175">
        <v>2206</v>
      </c>
      <c r="D20" s="175">
        <v>3230</v>
      </c>
      <c r="E20" s="176">
        <v>50305</v>
      </c>
      <c r="F20" s="174">
        <v>55</v>
      </c>
      <c r="G20" s="175">
        <v>587</v>
      </c>
      <c r="H20" s="175">
        <v>412</v>
      </c>
      <c r="I20" s="175">
        <v>1007</v>
      </c>
      <c r="J20" s="177">
        <v>12425</v>
      </c>
      <c r="K20" s="174">
        <v>54</v>
      </c>
      <c r="L20" s="175">
        <v>1622</v>
      </c>
      <c r="M20" s="175">
        <v>2496</v>
      </c>
      <c r="N20" s="175">
        <v>4154</v>
      </c>
      <c r="O20" s="177">
        <v>71873</v>
      </c>
      <c r="P20" s="178">
        <v>58</v>
      </c>
      <c r="Q20" s="175">
        <v>820</v>
      </c>
      <c r="R20" s="175">
        <v>824</v>
      </c>
      <c r="S20" s="175">
        <v>1651</v>
      </c>
      <c r="T20" s="177">
        <v>11619</v>
      </c>
    </row>
    <row r="21" spans="1:20" s="163" customFormat="1" ht="10.5" customHeight="1">
      <c r="A21" s="174">
        <v>55</v>
      </c>
      <c r="B21" s="175">
        <v>1979</v>
      </c>
      <c r="C21" s="175">
        <v>4210</v>
      </c>
      <c r="D21" s="175">
        <v>6220</v>
      </c>
      <c r="E21" s="176">
        <v>56525</v>
      </c>
      <c r="F21" s="174">
        <v>54</v>
      </c>
      <c r="G21" s="175">
        <v>293</v>
      </c>
      <c r="H21" s="175">
        <v>238</v>
      </c>
      <c r="I21" s="175">
        <v>534</v>
      </c>
      <c r="J21" s="177">
        <v>12959</v>
      </c>
      <c r="K21" s="174">
        <v>53</v>
      </c>
      <c r="L21" s="175">
        <v>3244</v>
      </c>
      <c r="M21" s="175">
        <v>5411</v>
      </c>
      <c r="N21" s="175">
        <v>8700</v>
      </c>
      <c r="O21" s="177">
        <v>80573</v>
      </c>
      <c r="P21" s="178">
        <v>57</v>
      </c>
      <c r="Q21" s="175">
        <v>370</v>
      </c>
      <c r="R21" s="175">
        <v>371</v>
      </c>
      <c r="S21" s="175">
        <v>749</v>
      </c>
      <c r="T21" s="177">
        <v>12368</v>
      </c>
    </row>
    <row r="22" spans="1:20" s="163" customFormat="1" ht="10.5" customHeight="1">
      <c r="A22" s="174">
        <v>54</v>
      </c>
      <c r="B22" s="175">
        <v>1076</v>
      </c>
      <c r="C22" s="175">
        <v>2417</v>
      </c>
      <c r="D22" s="175">
        <v>3512</v>
      </c>
      <c r="E22" s="176">
        <v>60037</v>
      </c>
      <c r="F22" s="174">
        <v>53</v>
      </c>
      <c r="G22" s="175">
        <v>328</v>
      </c>
      <c r="H22" s="175">
        <v>216</v>
      </c>
      <c r="I22" s="175">
        <v>545</v>
      </c>
      <c r="J22" s="177">
        <v>13504</v>
      </c>
      <c r="K22" s="174">
        <v>52</v>
      </c>
      <c r="L22" s="175">
        <v>1469</v>
      </c>
      <c r="M22" s="175">
        <v>2395</v>
      </c>
      <c r="N22" s="175">
        <v>3880</v>
      </c>
      <c r="O22" s="177">
        <v>84453</v>
      </c>
      <c r="P22" s="178">
        <v>56</v>
      </c>
      <c r="Q22" s="175">
        <v>418</v>
      </c>
      <c r="R22" s="175">
        <v>447</v>
      </c>
      <c r="S22" s="175">
        <v>868</v>
      </c>
      <c r="T22" s="177">
        <v>13236</v>
      </c>
    </row>
    <row r="23" spans="1:20" s="163" customFormat="1" ht="10.5" customHeight="1">
      <c r="A23" s="174">
        <v>53</v>
      </c>
      <c r="B23" s="175">
        <v>955</v>
      </c>
      <c r="C23" s="175">
        <v>2107</v>
      </c>
      <c r="D23" s="175">
        <v>3079</v>
      </c>
      <c r="E23" s="176">
        <v>63116</v>
      </c>
      <c r="F23" s="174">
        <v>52</v>
      </c>
      <c r="G23" s="175">
        <v>631</v>
      </c>
      <c r="H23" s="175">
        <v>539</v>
      </c>
      <c r="I23" s="175">
        <v>1178</v>
      </c>
      <c r="J23" s="177">
        <v>14682</v>
      </c>
      <c r="K23" s="174">
        <v>51</v>
      </c>
      <c r="L23" s="175">
        <v>1556</v>
      </c>
      <c r="M23" s="175">
        <v>2783</v>
      </c>
      <c r="N23" s="175">
        <v>4364</v>
      </c>
      <c r="O23" s="177">
        <v>88817</v>
      </c>
      <c r="P23" s="178">
        <v>55</v>
      </c>
      <c r="Q23" s="175">
        <v>334</v>
      </c>
      <c r="R23" s="175">
        <v>368</v>
      </c>
      <c r="S23" s="175">
        <v>706</v>
      </c>
      <c r="T23" s="177">
        <v>13942</v>
      </c>
    </row>
    <row r="24" spans="1:20" s="163" customFormat="1" ht="10.5" customHeight="1">
      <c r="A24" s="174">
        <v>52</v>
      </c>
      <c r="B24" s="175">
        <v>1010</v>
      </c>
      <c r="C24" s="175">
        <v>2349</v>
      </c>
      <c r="D24" s="175">
        <v>3371</v>
      </c>
      <c r="E24" s="176">
        <v>66487</v>
      </c>
      <c r="F24" s="174">
        <v>51</v>
      </c>
      <c r="G24" s="175">
        <v>376</v>
      </c>
      <c r="H24" s="175">
        <v>271</v>
      </c>
      <c r="I24" s="175">
        <v>650</v>
      </c>
      <c r="J24" s="177">
        <v>15332</v>
      </c>
      <c r="K24" s="174">
        <v>50</v>
      </c>
      <c r="L24" s="175">
        <v>1457</v>
      </c>
      <c r="M24" s="175">
        <v>2556</v>
      </c>
      <c r="N24" s="175">
        <v>4037</v>
      </c>
      <c r="O24" s="177">
        <v>92854</v>
      </c>
      <c r="P24" s="178">
        <v>54</v>
      </c>
      <c r="Q24" s="175">
        <v>822</v>
      </c>
      <c r="R24" s="175">
        <v>817</v>
      </c>
      <c r="S24" s="175">
        <v>1647</v>
      </c>
      <c r="T24" s="177">
        <v>15589</v>
      </c>
    </row>
    <row r="25" spans="1:20" s="163" customFormat="1" ht="10.5" customHeight="1">
      <c r="A25" s="174">
        <v>51</v>
      </c>
      <c r="B25" s="175">
        <v>2068</v>
      </c>
      <c r="C25" s="175">
        <v>4644</v>
      </c>
      <c r="D25" s="175">
        <v>6737</v>
      </c>
      <c r="E25" s="176">
        <v>73224</v>
      </c>
      <c r="F25" s="174">
        <v>50</v>
      </c>
      <c r="G25" s="175">
        <v>366</v>
      </c>
      <c r="H25" s="175">
        <v>308</v>
      </c>
      <c r="I25" s="175">
        <v>675</v>
      </c>
      <c r="J25" s="177">
        <v>16007</v>
      </c>
      <c r="K25" s="174">
        <v>49</v>
      </c>
      <c r="L25" s="175">
        <v>1459</v>
      </c>
      <c r="M25" s="175">
        <v>2476</v>
      </c>
      <c r="N25" s="175">
        <v>3965</v>
      </c>
      <c r="O25" s="177">
        <v>96819</v>
      </c>
      <c r="P25" s="178">
        <v>53</v>
      </c>
      <c r="Q25" s="175">
        <v>375</v>
      </c>
      <c r="R25" s="175">
        <v>380</v>
      </c>
      <c r="S25" s="175">
        <v>757</v>
      </c>
      <c r="T25" s="177">
        <v>16346</v>
      </c>
    </row>
    <row r="26" spans="1:20" s="163" customFormat="1" ht="10.5" customHeight="1">
      <c r="A26" s="174">
        <v>50</v>
      </c>
      <c r="B26" s="175">
        <v>1143</v>
      </c>
      <c r="C26" s="175">
        <v>2509</v>
      </c>
      <c r="D26" s="175">
        <v>3668</v>
      </c>
      <c r="E26" s="176">
        <v>76892</v>
      </c>
      <c r="F26" s="174">
        <v>49</v>
      </c>
      <c r="G26" s="175">
        <v>824</v>
      </c>
      <c r="H26" s="175">
        <v>749</v>
      </c>
      <c r="I26" s="175">
        <v>1580</v>
      </c>
      <c r="J26" s="177">
        <v>17587</v>
      </c>
      <c r="K26" s="174">
        <v>48</v>
      </c>
      <c r="L26" s="175">
        <v>2861</v>
      </c>
      <c r="M26" s="175">
        <v>5036</v>
      </c>
      <c r="N26" s="175">
        <v>7953</v>
      </c>
      <c r="O26" s="177">
        <v>104772</v>
      </c>
      <c r="P26" s="178">
        <v>52</v>
      </c>
      <c r="Q26" s="175">
        <v>440</v>
      </c>
      <c r="R26" s="175">
        <v>446</v>
      </c>
      <c r="S26" s="175">
        <v>888</v>
      </c>
      <c r="T26" s="177">
        <v>17234</v>
      </c>
    </row>
    <row r="27" spans="1:20" s="163" customFormat="1" ht="10.5" customHeight="1">
      <c r="A27" s="174">
        <v>49</v>
      </c>
      <c r="B27" s="175">
        <v>1040</v>
      </c>
      <c r="C27" s="175">
        <v>2401</v>
      </c>
      <c r="D27" s="175">
        <v>3463</v>
      </c>
      <c r="E27" s="176">
        <v>80355</v>
      </c>
      <c r="F27" s="174">
        <v>48</v>
      </c>
      <c r="G27" s="175">
        <v>517</v>
      </c>
      <c r="H27" s="175">
        <v>464</v>
      </c>
      <c r="I27" s="175">
        <v>987</v>
      </c>
      <c r="J27" s="177">
        <v>18574</v>
      </c>
      <c r="K27" s="174">
        <v>47</v>
      </c>
      <c r="L27" s="175">
        <v>1476</v>
      </c>
      <c r="M27" s="175">
        <v>2671</v>
      </c>
      <c r="N27" s="175">
        <v>4168</v>
      </c>
      <c r="O27" s="177">
        <v>108940</v>
      </c>
      <c r="P27" s="178">
        <v>51</v>
      </c>
      <c r="Q27" s="175">
        <v>436</v>
      </c>
      <c r="R27" s="175">
        <v>417</v>
      </c>
      <c r="S27" s="175">
        <v>864</v>
      </c>
      <c r="T27" s="177">
        <v>18098</v>
      </c>
    </row>
    <row r="28" spans="1:20" s="163" customFormat="1" ht="10.5" customHeight="1">
      <c r="A28" s="174">
        <v>48</v>
      </c>
      <c r="B28" s="175">
        <v>1158</v>
      </c>
      <c r="C28" s="175">
        <v>2588</v>
      </c>
      <c r="D28" s="175">
        <v>3773</v>
      </c>
      <c r="E28" s="176">
        <v>84128</v>
      </c>
      <c r="F28" s="174">
        <v>47</v>
      </c>
      <c r="G28" s="175">
        <v>546</v>
      </c>
      <c r="H28" s="175">
        <v>495</v>
      </c>
      <c r="I28" s="175">
        <v>1047</v>
      </c>
      <c r="J28" s="177">
        <v>19621</v>
      </c>
      <c r="K28" s="174">
        <v>46</v>
      </c>
      <c r="L28" s="175">
        <v>1514</v>
      </c>
      <c r="M28" s="175">
        <v>2487</v>
      </c>
      <c r="N28" s="175">
        <v>4026</v>
      </c>
      <c r="O28" s="177">
        <v>112966</v>
      </c>
      <c r="P28" s="178">
        <v>50</v>
      </c>
      <c r="Q28" s="175">
        <v>458</v>
      </c>
      <c r="R28" s="175">
        <v>479</v>
      </c>
      <c r="S28" s="175">
        <v>944</v>
      </c>
      <c r="T28" s="177">
        <v>19042</v>
      </c>
    </row>
    <row r="29" spans="1:20" s="163" customFormat="1" ht="10.5" customHeight="1">
      <c r="A29" s="174">
        <v>47</v>
      </c>
      <c r="B29" s="175">
        <v>2415</v>
      </c>
      <c r="C29" s="175">
        <v>5096</v>
      </c>
      <c r="D29" s="175">
        <v>7554</v>
      </c>
      <c r="E29" s="176">
        <v>91682</v>
      </c>
      <c r="F29" s="174">
        <v>46</v>
      </c>
      <c r="G29" s="175">
        <v>1251</v>
      </c>
      <c r="H29" s="175">
        <v>1107</v>
      </c>
      <c r="I29" s="175">
        <v>2372</v>
      </c>
      <c r="J29" s="177">
        <v>21993</v>
      </c>
      <c r="K29" s="174">
        <v>45</v>
      </c>
      <c r="L29" s="175">
        <v>1481</v>
      </c>
      <c r="M29" s="175">
        <v>2736</v>
      </c>
      <c r="N29" s="175">
        <v>4248</v>
      </c>
      <c r="O29" s="177">
        <v>117214</v>
      </c>
      <c r="P29" s="178">
        <v>49</v>
      </c>
      <c r="Q29" s="175">
        <v>922</v>
      </c>
      <c r="R29" s="175">
        <v>1015</v>
      </c>
      <c r="S29" s="175">
        <v>1949</v>
      </c>
      <c r="T29" s="177">
        <v>20991</v>
      </c>
    </row>
    <row r="30" spans="1:20" s="163" customFormat="1" ht="10.5" customHeight="1">
      <c r="A30" s="174">
        <v>46</v>
      </c>
      <c r="B30" s="175">
        <v>1299</v>
      </c>
      <c r="C30" s="175">
        <v>2676</v>
      </c>
      <c r="D30" s="175">
        <v>3999</v>
      </c>
      <c r="E30" s="176">
        <v>95681</v>
      </c>
      <c r="F30" s="174">
        <v>45</v>
      </c>
      <c r="G30" s="175">
        <v>727</v>
      </c>
      <c r="H30" s="175">
        <v>613</v>
      </c>
      <c r="I30" s="175">
        <v>1358</v>
      </c>
      <c r="J30" s="177">
        <v>23351</v>
      </c>
      <c r="K30" s="174">
        <v>44</v>
      </c>
      <c r="L30" s="175">
        <v>3191</v>
      </c>
      <c r="M30" s="175">
        <v>5260</v>
      </c>
      <c r="N30" s="175">
        <v>8507</v>
      </c>
      <c r="O30" s="177">
        <v>125721</v>
      </c>
      <c r="P30" s="178">
        <v>48</v>
      </c>
      <c r="Q30" s="175">
        <v>559</v>
      </c>
      <c r="R30" s="175">
        <v>550</v>
      </c>
      <c r="S30" s="175">
        <v>1122</v>
      </c>
      <c r="T30" s="177">
        <v>22113</v>
      </c>
    </row>
    <row r="31" spans="1:20" s="163" customFormat="1" ht="10.5" customHeight="1">
      <c r="A31" s="174">
        <v>45</v>
      </c>
      <c r="B31" s="175">
        <v>1318</v>
      </c>
      <c r="C31" s="175">
        <v>2438</v>
      </c>
      <c r="D31" s="175">
        <v>3781</v>
      </c>
      <c r="E31" s="176">
        <v>99462</v>
      </c>
      <c r="F31" s="174">
        <v>44</v>
      </c>
      <c r="G31" s="175">
        <v>1164</v>
      </c>
      <c r="H31" s="175">
        <v>881</v>
      </c>
      <c r="I31" s="175">
        <v>2068</v>
      </c>
      <c r="J31" s="177">
        <v>25419</v>
      </c>
      <c r="K31" s="174">
        <v>43</v>
      </c>
      <c r="L31" s="175">
        <v>1636</v>
      </c>
      <c r="M31" s="175">
        <v>2718</v>
      </c>
      <c r="N31" s="175">
        <v>4381</v>
      </c>
      <c r="O31" s="177">
        <v>130102</v>
      </c>
      <c r="P31" s="178">
        <v>47</v>
      </c>
      <c r="Q31" s="175">
        <v>584</v>
      </c>
      <c r="R31" s="175">
        <v>538</v>
      </c>
      <c r="S31" s="175">
        <v>1128</v>
      </c>
      <c r="T31" s="177">
        <v>23241</v>
      </c>
    </row>
    <row r="32" spans="1:20" s="163" customFormat="1" ht="10.5" customHeight="1">
      <c r="A32" s="174">
        <v>44</v>
      </c>
      <c r="B32" s="175">
        <v>1478</v>
      </c>
      <c r="C32" s="175">
        <v>2678</v>
      </c>
      <c r="D32" s="175">
        <v>4181</v>
      </c>
      <c r="E32" s="176">
        <v>103643</v>
      </c>
      <c r="F32" s="174">
        <v>43</v>
      </c>
      <c r="G32" s="175">
        <v>1666</v>
      </c>
      <c r="H32" s="175">
        <v>1437</v>
      </c>
      <c r="I32" s="175">
        <v>3133</v>
      </c>
      <c r="J32" s="177">
        <v>28552</v>
      </c>
      <c r="K32" s="174">
        <v>42</v>
      </c>
      <c r="L32" s="175">
        <v>1677</v>
      </c>
      <c r="M32" s="175">
        <v>2711</v>
      </c>
      <c r="N32" s="175">
        <v>4416</v>
      </c>
      <c r="O32" s="177">
        <v>134518</v>
      </c>
      <c r="P32" s="178">
        <v>46</v>
      </c>
      <c r="Q32" s="175">
        <v>582</v>
      </c>
      <c r="R32" s="175">
        <v>673</v>
      </c>
      <c r="S32" s="175">
        <v>1261</v>
      </c>
      <c r="T32" s="177">
        <v>24502</v>
      </c>
    </row>
    <row r="33" spans="1:20" s="163" customFormat="1" ht="10.5" customHeight="1">
      <c r="A33" s="174">
        <v>43</v>
      </c>
      <c r="B33" s="175">
        <v>3288</v>
      </c>
      <c r="C33" s="175">
        <v>5137</v>
      </c>
      <c r="D33" s="175">
        <v>8490</v>
      </c>
      <c r="E33" s="176">
        <v>112133</v>
      </c>
      <c r="F33" s="174">
        <v>42</v>
      </c>
      <c r="G33" s="175">
        <v>850</v>
      </c>
      <c r="H33" s="175">
        <v>659</v>
      </c>
      <c r="I33" s="175">
        <v>1517</v>
      </c>
      <c r="J33" s="177">
        <v>30069</v>
      </c>
      <c r="K33" s="174">
        <v>41</v>
      </c>
      <c r="L33" s="175">
        <v>1680</v>
      </c>
      <c r="M33" s="175">
        <v>2622</v>
      </c>
      <c r="N33" s="175">
        <v>4343</v>
      </c>
      <c r="O33" s="177">
        <v>138861</v>
      </c>
      <c r="P33" s="178">
        <v>45</v>
      </c>
      <c r="Q33" s="175">
        <v>707</v>
      </c>
      <c r="R33" s="175">
        <v>666</v>
      </c>
      <c r="S33" s="175">
        <v>1387</v>
      </c>
      <c r="T33" s="177">
        <v>25889</v>
      </c>
    </row>
    <row r="34" spans="1:20" s="163" customFormat="1" ht="10.5" customHeight="1">
      <c r="A34" s="174">
        <v>42</v>
      </c>
      <c r="B34" s="175">
        <v>2114</v>
      </c>
      <c r="C34" s="175">
        <v>2643</v>
      </c>
      <c r="D34" s="175">
        <v>4810</v>
      </c>
      <c r="E34" s="176">
        <v>116943</v>
      </c>
      <c r="F34" s="174">
        <v>41</v>
      </c>
      <c r="G34" s="175">
        <v>2685</v>
      </c>
      <c r="H34" s="175">
        <v>1809</v>
      </c>
      <c r="I34" s="175">
        <v>4576</v>
      </c>
      <c r="J34" s="177">
        <v>34645</v>
      </c>
      <c r="K34" s="174">
        <v>40</v>
      </c>
      <c r="L34" s="175">
        <v>2786</v>
      </c>
      <c r="M34" s="175">
        <v>3535</v>
      </c>
      <c r="N34" s="175">
        <v>6377</v>
      </c>
      <c r="O34" s="177">
        <v>145238</v>
      </c>
      <c r="P34" s="178">
        <v>44</v>
      </c>
      <c r="Q34" s="175">
        <v>1485</v>
      </c>
      <c r="R34" s="175">
        <v>1408</v>
      </c>
      <c r="S34" s="175">
        <v>2914</v>
      </c>
      <c r="T34" s="177">
        <v>28803</v>
      </c>
    </row>
    <row r="35" spans="1:20" s="163" customFormat="1" ht="10.5" customHeight="1">
      <c r="A35" s="174">
        <v>41</v>
      </c>
      <c r="B35" s="175">
        <v>1925</v>
      </c>
      <c r="C35" s="175">
        <v>2564</v>
      </c>
      <c r="D35" s="175">
        <v>4531</v>
      </c>
      <c r="E35" s="176">
        <v>121474</v>
      </c>
      <c r="F35" s="174">
        <v>40</v>
      </c>
      <c r="G35" s="175">
        <v>674</v>
      </c>
      <c r="H35" s="175">
        <v>588</v>
      </c>
      <c r="I35" s="175">
        <v>1283</v>
      </c>
      <c r="J35" s="177">
        <v>35928</v>
      </c>
      <c r="K35" s="174">
        <v>39</v>
      </c>
      <c r="L35" s="175">
        <v>3812</v>
      </c>
      <c r="M35" s="175">
        <v>5175</v>
      </c>
      <c r="N35" s="175">
        <v>9071</v>
      </c>
      <c r="O35" s="177">
        <v>154309</v>
      </c>
      <c r="P35" s="178">
        <v>43</v>
      </c>
      <c r="Q35" s="175">
        <v>1493</v>
      </c>
      <c r="R35" s="175">
        <v>990</v>
      </c>
      <c r="S35" s="175">
        <v>2538</v>
      </c>
      <c r="T35" s="177">
        <v>31341</v>
      </c>
    </row>
    <row r="36" spans="1:20" s="163" customFormat="1" ht="10.5" customHeight="1">
      <c r="A36" s="174">
        <v>40</v>
      </c>
      <c r="B36" s="175">
        <v>2422</v>
      </c>
      <c r="C36" s="175">
        <v>2719</v>
      </c>
      <c r="D36" s="175">
        <v>5184</v>
      </c>
      <c r="E36" s="176">
        <v>126658</v>
      </c>
      <c r="F36" s="174">
        <v>39</v>
      </c>
      <c r="G36" s="175">
        <v>828</v>
      </c>
      <c r="H36" s="175">
        <v>620</v>
      </c>
      <c r="I36" s="175">
        <v>1471</v>
      </c>
      <c r="J36" s="177">
        <v>37399</v>
      </c>
      <c r="K36" s="174">
        <v>38</v>
      </c>
      <c r="L36" s="175">
        <v>1766</v>
      </c>
      <c r="M36" s="175">
        <v>2276</v>
      </c>
      <c r="N36" s="175">
        <v>4070</v>
      </c>
      <c r="O36" s="177">
        <v>158379</v>
      </c>
      <c r="P36" s="178">
        <v>42</v>
      </c>
      <c r="Q36" s="175">
        <v>845</v>
      </c>
      <c r="R36" s="175">
        <v>713</v>
      </c>
      <c r="S36" s="175">
        <v>1571</v>
      </c>
      <c r="T36" s="177">
        <v>32912</v>
      </c>
    </row>
    <row r="37" spans="1:20" s="163" customFormat="1" ht="10.5" customHeight="1">
      <c r="A37" s="174">
        <v>39</v>
      </c>
      <c r="B37" s="175">
        <v>7393</v>
      </c>
      <c r="C37" s="175">
        <v>6926</v>
      </c>
      <c r="D37" s="175">
        <v>14492</v>
      </c>
      <c r="E37" s="176">
        <v>141150</v>
      </c>
      <c r="F37" s="174">
        <v>38</v>
      </c>
      <c r="G37" s="175">
        <v>780</v>
      </c>
      <c r="H37" s="175">
        <v>627</v>
      </c>
      <c r="I37" s="175">
        <v>1425</v>
      </c>
      <c r="J37" s="177">
        <v>38824</v>
      </c>
      <c r="K37" s="174">
        <v>37</v>
      </c>
      <c r="L37" s="175">
        <v>2359</v>
      </c>
      <c r="M37" s="175">
        <v>2519</v>
      </c>
      <c r="N37" s="175">
        <v>4918</v>
      </c>
      <c r="O37" s="177">
        <v>163297</v>
      </c>
      <c r="P37" s="178">
        <v>41</v>
      </c>
      <c r="Q37" s="175">
        <v>972</v>
      </c>
      <c r="R37" s="175">
        <v>717</v>
      </c>
      <c r="S37" s="175">
        <v>1708</v>
      </c>
      <c r="T37" s="177">
        <v>34620</v>
      </c>
    </row>
    <row r="38" spans="1:20" s="163" customFormat="1" ht="10.5" customHeight="1">
      <c r="A38" s="174">
        <v>38</v>
      </c>
      <c r="B38" s="175">
        <v>2319</v>
      </c>
      <c r="C38" s="175">
        <v>2320</v>
      </c>
      <c r="D38" s="175">
        <v>4677</v>
      </c>
      <c r="E38" s="176">
        <v>145827</v>
      </c>
      <c r="F38" s="174">
        <v>37</v>
      </c>
      <c r="G38" s="175">
        <v>177</v>
      </c>
      <c r="H38" s="175">
        <v>146</v>
      </c>
      <c r="I38" s="175">
        <v>325</v>
      </c>
      <c r="J38" s="177">
        <v>39149</v>
      </c>
      <c r="K38" s="174">
        <v>36</v>
      </c>
      <c r="L38" s="175">
        <v>3868</v>
      </c>
      <c r="M38" s="175">
        <v>3381</v>
      </c>
      <c r="N38" s="175">
        <v>7350</v>
      </c>
      <c r="O38" s="177">
        <v>170647</v>
      </c>
      <c r="P38" s="178">
        <v>40</v>
      </c>
      <c r="Q38" s="175">
        <v>921</v>
      </c>
      <c r="R38" s="175">
        <v>772</v>
      </c>
      <c r="S38" s="175">
        <v>1708</v>
      </c>
      <c r="T38" s="177">
        <v>36328</v>
      </c>
    </row>
    <row r="39" spans="1:20" s="163" customFormat="1" ht="10.5" customHeight="1">
      <c r="A39" s="174">
        <v>37</v>
      </c>
      <c r="B39" s="175">
        <v>1908</v>
      </c>
      <c r="C39" s="175">
        <v>1974</v>
      </c>
      <c r="D39" s="175">
        <v>3924</v>
      </c>
      <c r="E39" s="176">
        <v>149751</v>
      </c>
      <c r="F39" s="174">
        <v>36</v>
      </c>
      <c r="G39" s="175">
        <v>179</v>
      </c>
      <c r="H39" s="175">
        <v>144</v>
      </c>
      <c r="I39" s="175">
        <v>328</v>
      </c>
      <c r="J39" s="177">
        <v>39477</v>
      </c>
      <c r="K39" s="174">
        <v>35</v>
      </c>
      <c r="L39" s="175">
        <v>2868</v>
      </c>
      <c r="M39" s="175">
        <v>3065</v>
      </c>
      <c r="N39" s="175">
        <v>5974</v>
      </c>
      <c r="O39" s="177">
        <v>176621</v>
      </c>
      <c r="P39" s="178">
        <v>39</v>
      </c>
      <c r="Q39" s="175">
        <v>1837</v>
      </c>
      <c r="R39" s="175">
        <v>1315</v>
      </c>
      <c r="S39" s="175">
        <v>3192</v>
      </c>
      <c r="T39" s="177">
        <v>39520</v>
      </c>
    </row>
    <row r="40" spans="1:20" s="163" customFormat="1" ht="10.5" customHeight="1">
      <c r="A40" s="174">
        <v>36</v>
      </c>
      <c r="B40" s="175">
        <v>1221</v>
      </c>
      <c r="C40" s="175">
        <v>1268</v>
      </c>
      <c r="D40" s="175">
        <v>2510</v>
      </c>
      <c r="E40" s="176">
        <v>152261</v>
      </c>
      <c r="F40" s="174">
        <v>35</v>
      </c>
      <c r="G40" s="175">
        <v>143</v>
      </c>
      <c r="H40" s="175">
        <v>122</v>
      </c>
      <c r="I40" s="175">
        <v>266</v>
      </c>
      <c r="J40" s="177">
        <v>39743</v>
      </c>
      <c r="K40" s="174">
        <v>34</v>
      </c>
      <c r="L40" s="175">
        <v>739</v>
      </c>
      <c r="M40" s="175">
        <v>836</v>
      </c>
      <c r="N40" s="175">
        <v>1589</v>
      </c>
      <c r="O40" s="177">
        <v>178210</v>
      </c>
      <c r="P40" s="178">
        <v>38</v>
      </c>
      <c r="Q40" s="175">
        <v>615</v>
      </c>
      <c r="R40" s="175">
        <v>520</v>
      </c>
      <c r="S40" s="175">
        <v>1144</v>
      </c>
      <c r="T40" s="177">
        <v>40664</v>
      </c>
    </row>
    <row r="41" spans="1:20" s="163" customFormat="1" ht="10.5" customHeight="1">
      <c r="A41" s="174">
        <v>35</v>
      </c>
      <c r="B41" s="175">
        <v>2082</v>
      </c>
      <c r="C41" s="175">
        <v>2030</v>
      </c>
      <c r="D41" s="175">
        <v>4161</v>
      </c>
      <c r="E41" s="176">
        <v>156422</v>
      </c>
      <c r="F41" s="174">
        <v>34</v>
      </c>
      <c r="G41" s="175">
        <v>63</v>
      </c>
      <c r="H41" s="175">
        <v>45</v>
      </c>
      <c r="I41" s="175">
        <v>109</v>
      </c>
      <c r="J41" s="177">
        <v>39852</v>
      </c>
      <c r="K41" s="174">
        <v>33</v>
      </c>
      <c r="L41" s="175">
        <v>898</v>
      </c>
      <c r="M41" s="175">
        <v>877</v>
      </c>
      <c r="N41" s="175">
        <v>1794</v>
      </c>
      <c r="O41" s="177">
        <v>180004</v>
      </c>
      <c r="P41" s="178">
        <v>37</v>
      </c>
      <c r="Q41" s="175">
        <v>342</v>
      </c>
      <c r="R41" s="175">
        <v>280</v>
      </c>
      <c r="S41" s="175">
        <v>628</v>
      </c>
      <c r="T41" s="177">
        <v>41292</v>
      </c>
    </row>
    <row r="42" spans="1:20" s="163" customFormat="1" ht="10.5" customHeight="1">
      <c r="A42" s="174">
        <v>34</v>
      </c>
      <c r="B42" s="175">
        <v>444</v>
      </c>
      <c r="C42" s="175">
        <v>418</v>
      </c>
      <c r="D42" s="175">
        <v>869</v>
      </c>
      <c r="E42" s="176">
        <v>157291</v>
      </c>
      <c r="F42" s="174"/>
      <c r="G42" s="175"/>
      <c r="H42" s="175"/>
      <c r="I42" s="175"/>
      <c r="J42" s="177"/>
      <c r="K42" s="174">
        <v>32</v>
      </c>
      <c r="L42" s="175">
        <v>493</v>
      </c>
      <c r="M42" s="175">
        <v>456</v>
      </c>
      <c r="N42" s="175">
        <v>964</v>
      </c>
      <c r="O42" s="177">
        <v>180968</v>
      </c>
      <c r="P42" s="178">
        <v>36</v>
      </c>
      <c r="Q42" s="175">
        <v>456</v>
      </c>
      <c r="R42" s="175">
        <v>322</v>
      </c>
      <c r="S42" s="175">
        <v>784</v>
      </c>
      <c r="T42" s="177">
        <v>42076</v>
      </c>
    </row>
    <row r="43" spans="1:20" s="163" customFormat="1" ht="10.5" customHeight="1">
      <c r="A43" s="174">
        <v>33</v>
      </c>
      <c r="B43" s="175">
        <v>626</v>
      </c>
      <c r="C43" s="175">
        <v>564</v>
      </c>
      <c r="D43" s="175">
        <v>1207</v>
      </c>
      <c r="E43" s="176">
        <v>158498</v>
      </c>
      <c r="F43" s="174"/>
      <c r="G43" s="175"/>
      <c r="H43" s="175"/>
      <c r="I43" s="175"/>
      <c r="J43" s="177"/>
      <c r="K43" s="174">
        <v>31</v>
      </c>
      <c r="L43" s="175">
        <v>305</v>
      </c>
      <c r="M43" s="175">
        <v>283</v>
      </c>
      <c r="N43" s="175">
        <v>592</v>
      </c>
      <c r="O43" s="177">
        <v>181560</v>
      </c>
      <c r="P43" s="178">
        <v>35</v>
      </c>
      <c r="Q43" s="175">
        <v>197</v>
      </c>
      <c r="R43" s="175">
        <v>206</v>
      </c>
      <c r="S43" s="175">
        <v>405</v>
      </c>
      <c r="T43" s="177">
        <v>42481</v>
      </c>
    </row>
    <row r="44" spans="1:20" s="163" customFormat="1" ht="10.5" customHeight="1">
      <c r="A44" s="174">
        <v>31</v>
      </c>
      <c r="B44" s="175">
        <v>196</v>
      </c>
      <c r="C44" s="175">
        <v>184</v>
      </c>
      <c r="D44" s="175">
        <v>383</v>
      </c>
      <c r="E44" s="176">
        <v>158881</v>
      </c>
      <c r="F44" s="174"/>
      <c r="G44" s="175"/>
      <c r="H44" s="175"/>
      <c r="I44" s="175"/>
      <c r="J44" s="177"/>
      <c r="K44" s="174">
        <v>30</v>
      </c>
      <c r="L44" s="175">
        <v>374</v>
      </c>
      <c r="M44" s="175">
        <v>325</v>
      </c>
      <c r="N44" s="175">
        <v>704</v>
      </c>
      <c r="O44" s="177">
        <v>182264</v>
      </c>
      <c r="P44" s="178">
        <v>34</v>
      </c>
      <c r="Q44" s="175">
        <v>360</v>
      </c>
      <c r="R44" s="175">
        <v>229</v>
      </c>
      <c r="S44" s="175">
        <v>600</v>
      </c>
      <c r="T44" s="177">
        <v>43081</v>
      </c>
    </row>
    <row r="45" spans="1:20" s="163" customFormat="1" ht="10.5" customHeight="1">
      <c r="A45" s="174"/>
      <c r="B45" s="175"/>
      <c r="C45" s="175"/>
      <c r="D45" s="175"/>
      <c r="E45" s="176"/>
      <c r="F45" s="174"/>
      <c r="G45" s="175"/>
      <c r="H45" s="175"/>
      <c r="I45" s="175"/>
      <c r="J45" s="177"/>
      <c r="K45" s="174">
        <v>29</v>
      </c>
      <c r="L45" s="175">
        <v>121</v>
      </c>
      <c r="M45" s="175">
        <v>94</v>
      </c>
      <c r="N45" s="175">
        <v>218</v>
      </c>
      <c r="O45" s="177">
        <v>182482</v>
      </c>
      <c r="P45" s="178">
        <v>32</v>
      </c>
      <c r="Q45" s="175">
        <v>61</v>
      </c>
      <c r="R45" s="175">
        <v>35</v>
      </c>
      <c r="S45" s="175">
        <v>97</v>
      </c>
      <c r="T45" s="177">
        <v>43178</v>
      </c>
    </row>
    <row r="46" spans="1:20" s="163" customFormat="1" ht="10.5" customHeight="1">
      <c r="A46" s="174"/>
      <c r="B46" s="175"/>
      <c r="C46" s="175"/>
      <c r="D46" s="175"/>
      <c r="E46" s="176"/>
      <c r="F46" s="174"/>
      <c r="G46" s="175"/>
      <c r="H46" s="175"/>
      <c r="I46" s="175"/>
      <c r="J46" s="177"/>
      <c r="K46" s="174"/>
      <c r="L46" s="175"/>
      <c r="M46" s="175"/>
      <c r="N46" s="175"/>
      <c r="O46" s="177"/>
      <c r="P46" s="178"/>
      <c r="Q46" s="175"/>
      <c r="R46" s="175"/>
      <c r="S46" s="175"/>
      <c r="T46" s="177"/>
    </row>
    <row r="47" spans="1:20" s="163" customFormat="1" ht="10.5" customHeight="1">
      <c r="A47" s="174"/>
      <c r="B47" s="175"/>
      <c r="C47" s="175"/>
      <c r="D47" s="175"/>
      <c r="E47" s="176"/>
      <c r="F47" s="174"/>
      <c r="G47" s="175"/>
      <c r="H47" s="175"/>
      <c r="I47" s="175"/>
      <c r="J47" s="177"/>
      <c r="K47" s="174"/>
      <c r="L47" s="175"/>
      <c r="M47" s="175"/>
      <c r="N47" s="175"/>
      <c r="O47" s="177"/>
      <c r="P47" s="178"/>
      <c r="Q47" s="175"/>
      <c r="R47" s="175"/>
      <c r="S47" s="175"/>
      <c r="T47" s="177"/>
    </row>
    <row r="48" spans="1:20" s="163" customFormat="1" ht="10.5" customHeight="1">
      <c r="A48" s="174"/>
      <c r="B48" s="175"/>
      <c r="C48" s="175"/>
      <c r="D48" s="175"/>
      <c r="E48" s="176"/>
      <c r="F48" s="174"/>
      <c r="G48" s="175"/>
      <c r="H48" s="175"/>
      <c r="I48" s="175"/>
      <c r="J48" s="177"/>
      <c r="K48" s="174"/>
      <c r="L48" s="175"/>
      <c r="M48" s="175"/>
      <c r="N48" s="175"/>
      <c r="O48" s="177"/>
      <c r="P48" s="178"/>
      <c r="Q48" s="175"/>
      <c r="R48" s="175"/>
      <c r="S48" s="175"/>
      <c r="T48" s="177"/>
    </row>
    <row r="49" spans="1:20" s="163" customFormat="1" ht="10.5" customHeight="1">
      <c r="A49" s="174"/>
      <c r="B49" s="175"/>
      <c r="C49" s="175"/>
      <c r="D49" s="175"/>
      <c r="E49" s="176"/>
      <c r="F49" s="174"/>
      <c r="G49" s="175"/>
      <c r="H49" s="175"/>
      <c r="I49" s="175"/>
      <c r="J49" s="177"/>
      <c r="K49" s="174"/>
      <c r="L49" s="175"/>
      <c r="M49" s="175"/>
      <c r="N49" s="175"/>
      <c r="O49" s="177"/>
      <c r="P49" s="178"/>
      <c r="Q49" s="175"/>
      <c r="R49" s="175"/>
      <c r="S49" s="175"/>
      <c r="T49" s="177"/>
    </row>
    <row r="50" spans="1:20" s="163" customFormat="1" ht="10.5" customHeight="1">
      <c r="A50" s="174"/>
      <c r="B50" s="175"/>
      <c r="C50" s="175"/>
      <c r="D50" s="175"/>
      <c r="E50" s="176"/>
      <c r="F50" s="174"/>
      <c r="G50" s="175"/>
      <c r="H50" s="175"/>
      <c r="I50" s="175"/>
      <c r="J50" s="177"/>
      <c r="K50" s="174"/>
      <c r="L50" s="175"/>
      <c r="M50" s="175"/>
      <c r="N50" s="175"/>
      <c r="O50" s="177"/>
      <c r="P50" s="178"/>
      <c r="Q50" s="175"/>
      <c r="R50" s="175"/>
      <c r="S50" s="175"/>
      <c r="T50" s="177"/>
    </row>
    <row r="51" spans="1:20" s="163" customFormat="1" ht="10.5" customHeight="1">
      <c r="A51" s="174"/>
      <c r="B51" s="175"/>
      <c r="C51" s="175"/>
      <c r="D51" s="175"/>
      <c r="E51" s="176"/>
      <c r="F51" s="174"/>
      <c r="G51" s="175"/>
      <c r="H51" s="175"/>
      <c r="I51" s="175"/>
      <c r="J51" s="177"/>
      <c r="K51" s="174"/>
      <c r="L51" s="175"/>
      <c r="M51" s="175"/>
      <c r="N51" s="175"/>
      <c r="O51" s="177"/>
      <c r="P51" s="178"/>
      <c r="Q51" s="175"/>
      <c r="R51" s="175"/>
      <c r="S51" s="175"/>
      <c r="T51" s="177"/>
    </row>
    <row r="52" spans="1:20" s="163" customFormat="1" ht="10.5" customHeight="1">
      <c r="A52" s="174"/>
      <c r="B52" s="175"/>
      <c r="C52" s="175"/>
      <c r="D52" s="175"/>
      <c r="E52" s="176"/>
      <c r="F52" s="174"/>
      <c r="G52" s="175"/>
      <c r="H52" s="175"/>
      <c r="I52" s="175"/>
      <c r="J52" s="177"/>
      <c r="K52" s="174"/>
      <c r="L52" s="175"/>
      <c r="M52" s="175"/>
      <c r="N52" s="175"/>
      <c r="O52" s="177"/>
      <c r="P52" s="178"/>
      <c r="Q52" s="175"/>
      <c r="R52" s="175"/>
      <c r="S52" s="175"/>
      <c r="T52" s="177"/>
    </row>
    <row r="53" spans="1:20" s="163" customFormat="1" ht="10.5" customHeight="1">
      <c r="A53" s="174"/>
      <c r="B53" s="175"/>
      <c r="C53" s="175"/>
      <c r="D53" s="175"/>
      <c r="E53" s="176"/>
      <c r="F53" s="174"/>
      <c r="G53" s="175"/>
      <c r="H53" s="175"/>
      <c r="I53" s="175"/>
      <c r="J53" s="177"/>
      <c r="K53" s="174"/>
      <c r="L53" s="175"/>
      <c r="M53" s="175"/>
      <c r="N53" s="175"/>
      <c r="O53" s="177"/>
      <c r="P53" s="178"/>
      <c r="Q53" s="175"/>
      <c r="R53" s="175"/>
      <c r="S53" s="175"/>
      <c r="T53" s="177"/>
    </row>
    <row r="54" spans="1:20" s="163" customFormat="1" ht="10.5" customHeight="1">
      <c r="A54" s="179" t="s">
        <v>225</v>
      </c>
      <c r="B54" s="180">
        <f>SUM(B5:B53)</f>
        <v>60542</v>
      </c>
      <c r="C54" s="180">
        <f>SUM(C5:C53)</f>
        <v>97188</v>
      </c>
      <c r="D54" s="180">
        <f>SUM(D5:D53)</f>
        <v>158881</v>
      </c>
      <c r="E54" s="181"/>
      <c r="F54" s="179" t="s">
        <v>225</v>
      </c>
      <c r="G54" s="180">
        <f>SUM(G5:G53)</f>
        <v>22382</v>
      </c>
      <c r="H54" s="180">
        <f>SUM(H5:H53)</f>
        <v>17113</v>
      </c>
      <c r="I54" s="180">
        <f>SUM(I5:I53)</f>
        <v>39852</v>
      </c>
      <c r="J54" s="182"/>
      <c r="K54" s="179" t="s">
        <v>225</v>
      </c>
      <c r="L54" s="180">
        <f>SUM(L5:L53)</f>
        <v>77088</v>
      </c>
      <c r="M54" s="180">
        <f>SUM(M5:M53)</f>
        <v>104159</v>
      </c>
      <c r="N54" s="180">
        <f>SUM(N5:N53)</f>
        <v>182482</v>
      </c>
      <c r="O54" s="182"/>
      <c r="P54" s="183" t="s">
        <v>225</v>
      </c>
      <c r="Q54" s="180">
        <f>SUM(Q5:Q53)</f>
        <v>22723</v>
      </c>
      <c r="R54" s="180">
        <f>SUM(R5:R53)</f>
        <v>20103</v>
      </c>
      <c r="S54" s="180">
        <f>SUM(S5:S53)</f>
        <v>43178</v>
      </c>
      <c r="T54" s="182"/>
    </row>
    <row r="55" spans="1:21" s="186" customFormat="1" ht="11.2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5"/>
    </row>
    <row r="56" spans="1:20" s="186" customFormat="1" ht="11.25">
      <c r="A56" s="271" t="s">
        <v>232</v>
      </c>
      <c r="B56" s="272"/>
      <c r="C56" s="272"/>
      <c r="D56" s="272"/>
      <c r="E56" s="273"/>
      <c r="F56" s="271" t="s">
        <v>233</v>
      </c>
      <c r="G56" s="272"/>
      <c r="H56" s="272"/>
      <c r="I56" s="272"/>
      <c r="J56" s="274"/>
      <c r="K56" s="275" t="s">
        <v>234</v>
      </c>
      <c r="L56" s="272"/>
      <c r="M56" s="272"/>
      <c r="N56" s="272"/>
      <c r="O56" s="273"/>
      <c r="P56" s="271" t="s">
        <v>235</v>
      </c>
      <c r="Q56" s="272"/>
      <c r="R56" s="272"/>
      <c r="S56" s="272"/>
      <c r="T56" s="274"/>
    </row>
    <row r="57" spans="1:20" s="186" customFormat="1" ht="11.25">
      <c r="A57" s="187" t="s">
        <v>214</v>
      </c>
      <c r="B57" s="188" t="s">
        <v>223</v>
      </c>
      <c r="C57" s="188" t="s">
        <v>224</v>
      </c>
      <c r="D57" s="188" t="s">
        <v>225</v>
      </c>
      <c r="E57" s="189" t="s">
        <v>226</v>
      </c>
      <c r="F57" s="187" t="s">
        <v>214</v>
      </c>
      <c r="G57" s="188" t="s">
        <v>223</v>
      </c>
      <c r="H57" s="188" t="s">
        <v>224</v>
      </c>
      <c r="I57" s="188" t="s">
        <v>225</v>
      </c>
      <c r="J57" s="190" t="s">
        <v>226</v>
      </c>
      <c r="K57" s="191" t="s">
        <v>214</v>
      </c>
      <c r="L57" s="188" t="s">
        <v>223</v>
      </c>
      <c r="M57" s="188" t="s">
        <v>224</v>
      </c>
      <c r="N57" s="188" t="s">
        <v>225</v>
      </c>
      <c r="O57" s="189" t="s">
        <v>226</v>
      </c>
      <c r="P57" s="187" t="s">
        <v>214</v>
      </c>
      <c r="Q57" s="188" t="s">
        <v>223</v>
      </c>
      <c r="R57" s="188" t="s">
        <v>224</v>
      </c>
      <c r="S57" s="188" t="s">
        <v>225</v>
      </c>
      <c r="T57" s="190" t="s">
        <v>226</v>
      </c>
    </row>
    <row r="58" spans="1:20" s="186" customFormat="1" ht="11.25">
      <c r="A58" s="192">
        <v>76</v>
      </c>
      <c r="B58" s="193">
        <v>71</v>
      </c>
      <c r="C58" s="193">
        <v>27</v>
      </c>
      <c r="D58" s="193">
        <v>98</v>
      </c>
      <c r="E58" s="194">
        <v>98</v>
      </c>
      <c r="F58" s="192">
        <v>70</v>
      </c>
      <c r="G58" s="193">
        <v>1603</v>
      </c>
      <c r="H58" s="193">
        <v>1133</v>
      </c>
      <c r="I58" s="193">
        <v>2755</v>
      </c>
      <c r="J58" s="195">
        <v>2755</v>
      </c>
      <c r="K58" s="196">
        <v>70</v>
      </c>
      <c r="L58" s="193">
        <v>552</v>
      </c>
      <c r="M58" s="193">
        <v>216</v>
      </c>
      <c r="N58" s="193">
        <v>771</v>
      </c>
      <c r="O58" s="194">
        <v>771</v>
      </c>
      <c r="P58" s="192">
        <v>80</v>
      </c>
      <c r="Q58" s="193">
        <v>71</v>
      </c>
      <c r="R58" s="193">
        <v>96</v>
      </c>
      <c r="S58" s="193">
        <v>169</v>
      </c>
      <c r="T58" s="195">
        <v>169</v>
      </c>
    </row>
    <row r="59" spans="1:20" s="186" customFormat="1" ht="11.25">
      <c r="A59" s="197">
        <v>74</v>
      </c>
      <c r="B59" s="198">
        <v>51</v>
      </c>
      <c r="C59" s="198">
        <v>23</v>
      </c>
      <c r="D59" s="198">
        <v>75</v>
      </c>
      <c r="E59" s="199">
        <v>173</v>
      </c>
      <c r="F59" s="197">
        <v>69</v>
      </c>
      <c r="G59" s="198">
        <v>880</v>
      </c>
      <c r="H59" s="198">
        <v>746</v>
      </c>
      <c r="I59" s="198">
        <v>1633</v>
      </c>
      <c r="J59" s="200">
        <v>4388</v>
      </c>
      <c r="K59" s="201">
        <v>69</v>
      </c>
      <c r="L59" s="198">
        <v>230</v>
      </c>
      <c r="M59" s="198">
        <v>97</v>
      </c>
      <c r="N59" s="198">
        <v>330</v>
      </c>
      <c r="O59" s="199">
        <v>1101</v>
      </c>
      <c r="P59" s="197">
        <v>78</v>
      </c>
      <c r="Q59" s="198">
        <v>52</v>
      </c>
      <c r="R59" s="198">
        <v>80</v>
      </c>
      <c r="S59" s="198">
        <v>133</v>
      </c>
      <c r="T59" s="200">
        <v>302</v>
      </c>
    </row>
    <row r="60" spans="1:20" s="186" customFormat="1" ht="11.25">
      <c r="A60" s="197">
        <v>73</v>
      </c>
      <c r="B60" s="198">
        <v>176</v>
      </c>
      <c r="C60" s="198">
        <v>76</v>
      </c>
      <c r="D60" s="198">
        <v>258</v>
      </c>
      <c r="E60" s="199">
        <v>431</v>
      </c>
      <c r="F60" s="197">
        <v>68</v>
      </c>
      <c r="G60" s="198">
        <v>2193</v>
      </c>
      <c r="H60" s="198">
        <v>1974</v>
      </c>
      <c r="I60" s="198">
        <v>4185</v>
      </c>
      <c r="J60" s="200">
        <v>8573</v>
      </c>
      <c r="K60" s="201">
        <v>68</v>
      </c>
      <c r="L60" s="198">
        <v>595</v>
      </c>
      <c r="M60" s="198">
        <v>320</v>
      </c>
      <c r="N60" s="198">
        <v>920</v>
      </c>
      <c r="O60" s="199">
        <v>2021</v>
      </c>
      <c r="P60" s="197">
        <v>77</v>
      </c>
      <c r="Q60" s="198">
        <v>116</v>
      </c>
      <c r="R60" s="198">
        <v>127</v>
      </c>
      <c r="S60" s="198">
        <v>246</v>
      </c>
      <c r="T60" s="200">
        <v>548</v>
      </c>
    </row>
    <row r="61" spans="1:20" s="186" customFormat="1" ht="11.25">
      <c r="A61" s="197">
        <v>72</v>
      </c>
      <c r="B61" s="198">
        <v>16</v>
      </c>
      <c r="C61" s="198">
        <v>14</v>
      </c>
      <c r="D61" s="198">
        <v>30</v>
      </c>
      <c r="E61" s="199">
        <v>461</v>
      </c>
      <c r="F61" s="197">
        <v>67</v>
      </c>
      <c r="G61" s="198">
        <v>232</v>
      </c>
      <c r="H61" s="198">
        <v>179</v>
      </c>
      <c r="I61" s="198">
        <v>416</v>
      </c>
      <c r="J61" s="200">
        <v>8989</v>
      </c>
      <c r="K61" s="201">
        <v>67</v>
      </c>
      <c r="L61" s="198">
        <v>488</v>
      </c>
      <c r="M61" s="198">
        <v>269</v>
      </c>
      <c r="N61" s="198">
        <v>759</v>
      </c>
      <c r="O61" s="199">
        <v>2780</v>
      </c>
      <c r="P61" s="197">
        <v>76</v>
      </c>
      <c r="Q61" s="198">
        <v>33</v>
      </c>
      <c r="R61" s="198">
        <v>62</v>
      </c>
      <c r="S61" s="198">
        <v>96</v>
      </c>
      <c r="T61" s="200">
        <v>644</v>
      </c>
    </row>
    <row r="62" spans="1:20" s="186" customFormat="1" ht="11.25">
      <c r="A62" s="197">
        <v>71</v>
      </c>
      <c r="B62" s="198">
        <v>178</v>
      </c>
      <c r="C62" s="198">
        <v>84</v>
      </c>
      <c r="D62" s="198">
        <v>262</v>
      </c>
      <c r="E62" s="199">
        <v>723</v>
      </c>
      <c r="F62" s="197">
        <v>66</v>
      </c>
      <c r="G62" s="198">
        <v>3574</v>
      </c>
      <c r="H62" s="198">
        <v>3772</v>
      </c>
      <c r="I62" s="198">
        <v>7380</v>
      </c>
      <c r="J62" s="200">
        <v>16369</v>
      </c>
      <c r="K62" s="201">
        <v>66</v>
      </c>
      <c r="L62" s="198">
        <v>399</v>
      </c>
      <c r="M62" s="198">
        <v>203</v>
      </c>
      <c r="N62" s="198">
        <v>606</v>
      </c>
      <c r="O62" s="199">
        <v>3386</v>
      </c>
      <c r="P62" s="197">
        <v>75</v>
      </c>
      <c r="Q62" s="198">
        <v>101</v>
      </c>
      <c r="R62" s="198">
        <v>205</v>
      </c>
      <c r="S62" s="198">
        <v>307</v>
      </c>
      <c r="T62" s="200">
        <v>951</v>
      </c>
    </row>
    <row r="63" spans="1:20" s="186" customFormat="1" ht="11.25">
      <c r="A63" s="197">
        <v>70</v>
      </c>
      <c r="B63" s="198">
        <v>207</v>
      </c>
      <c r="C63" s="198">
        <v>86</v>
      </c>
      <c r="D63" s="198">
        <v>294</v>
      </c>
      <c r="E63" s="199">
        <v>1017</v>
      </c>
      <c r="F63" s="197">
        <v>65</v>
      </c>
      <c r="G63" s="198">
        <v>814</v>
      </c>
      <c r="H63" s="198">
        <v>713</v>
      </c>
      <c r="I63" s="198">
        <v>1540</v>
      </c>
      <c r="J63" s="200">
        <v>17909</v>
      </c>
      <c r="K63" s="201">
        <v>65</v>
      </c>
      <c r="L63" s="198">
        <v>531</v>
      </c>
      <c r="M63" s="198">
        <v>389</v>
      </c>
      <c r="N63" s="198">
        <v>925</v>
      </c>
      <c r="O63" s="199">
        <v>4311</v>
      </c>
      <c r="P63" s="197">
        <v>74</v>
      </c>
      <c r="Q63" s="198">
        <v>110</v>
      </c>
      <c r="R63" s="198">
        <v>138</v>
      </c>
      <c r="S63" s="198">
        <v>248</v>
      </c>
      <c r="T63" s="200">
        <v>1199</v>
      </c>
    </row>
    <row r="64" spans="1:20" s="186" customFormat="1" ht="11.25">
      <c r="A64" s="197">
        <v>69</v>
      </c>
      <c r="B64" s="198">
        <v>106</v>
      </c>
      <c r="C64" s="198">
        <v>52</v>
      </c>
      <c r="D64" s="198">
        <v>158</v>
      </c>
      <c r="E64" s="199">
        <v>1175</v>
      </c>
      <c r="F64" s="197">
        <v>64</v>
      </c>
      <c r="G64" s="198">
        <v>2230</v>
      </c>
      <c r="H64" s="198">
        <v>2263</v>
      </c>
      <c r="I64" s="198">
        <v>4529</v>
      </c>
      <c r="J64" s="200">
        <v>22438</v>
      </c>
      <c r="K64" s="201">
        <v>64</v>
      </c>
      <c r="L64" s="198">
        <v>235</v>
      </c>
      <c r="M64" s="198">
        <v>138</v>
      </c>
      <c r="N64" s="198">
        <v>376</v>
      </c>
      <c r="O64" s="199">
        <v>4687</v>
      </c>
      <c r="P64" s="197">
        <v>73</v>
      </c>
      <c r="Q64" s="198">
        <v>68</v>
      </c>
      <c r="R64" s="198">
        <v>164</v>
      </c>
      <c r="S64" s="198">
        <v>234</v>
      </c>
      <c r="T64" s="200">
        <v>1433</v>
      </c>
    </row>
    <row r="65" spans="1:20" s="186" customFormat="1" ht="11.25">
      <c r="A65" s="197">
        <v>68</v>
      </c>
      <c r="B65" s="198">
        <v>302</v>
      </c>
      <c r="C65" s="198">
        <v>183</v>
      </c>
      <c r="D65" s="198">
        <v>489</v>
      </c>
      <c r="E65" s="199">
        <v>1664</v>
      </c>
      <c r="F65" s="197">
        <v>63</v>
      </c>
      <c r="G65" s="198">
        <v>2586</v>
      </c>
      <c r="H65" s="198">
        <v>2883</v>
      </c>
      <c r="I65" s="198">
        <v>5516</v>
      </c>
      <c r="J65" s="200">
        <v>27954</v>
      </c>
      <c r="K65" s="201">
        <v>63</v>
      </c>
      <c r="L65" s="198">
        <v>266</v>
      </c>
      <c r="M65" s="198">
        <v>174</v>
      </c>
      <c r="N65" s="198">
        <v>441</v>
      </c>
      <c r="O65" s="199">
        <v>5128</v>
      </c>
      <c r="P65" s="197">
        <v>72</v>
      </c>
      <c r="Q65" s="198">
        <v>119</v>
      </c>
      <c r="R65" s="198">
        <v>240</v>
      </c>
      <c r="S65" s="198">
        <v>359</v>
      </c>
      <c r="T65" s="200">
        <v>1792</v>
      </c>
    </row>
    <row r="66" spans="1:20" s="186" customFormat="1" ht="11.25">
      <c r="A66" s="197">
        <v>67</v>
      </c>
      <c r="B66" s="198">
        <v>433</v>
      </c>
      <c r="C66" s="198">
        <v>256</v>
      </c>
      <c r="D66" s="198">
        <v>690</v>
      </c>
      <c r="E66" s="199">
        <v>2354</v>
      </c>
      <c r="F66" s="197">
        <v>62</v>
      </c>
      <c r="G66" s="198">
        <v>1740</v>
      </c>
      <c r="H66" s="198">
        <v>2315</v>
      </c>
      <c r="I66" s="198">
        <v>4086</v>
      </c>
      <c r="J66" s="200">
        <v>32040</v>
      </c>
      <c r="K66" s="201">
        <v>62</v>
      </c>
      <c r="L66" s="198">
        <v>477</v>
      </c>
      <c r="M66" s="198">
        <v>320</v>
      </c>
      <c r="N66" s="198">
        <v>802</v>
      </c>
      <c r="O66" s="199">
        <v>5930</v>
      </c>
      <c r="P66" s="197">
        <v>71</v>
      </c>
      <c r="Q66" s="198">
        <v>218</v>
      </c>
      <c r="R66" s="198">
        <v>436</v>
      </c>
      <c r="S66" s="198">
        <v>657</v>
      </c>
      <c r="T66" s="200">
        <v>2449</v>
      </c>
    </row>
    <row r="67" spans="1:20" s="186" customFormat="1" ht="11.25">
      <c r="A67" s="197">
        <v>66</v>
      </c>
      <c r="B67" s="198">
        <v>312</v>
      </c>
      <c r="C67" s="198">
        <v>207</v>
      </c>
      <c r="D67" s="198">
        <v>526</v>
      </c>
      <c r="E67" s="199">
        <v>2880</v>
      </c>
      <c r="F67" s="197">
        <v>61</v>
      </c>
      <c r="G67" s="198">
        <v>1206</v>
      </c>
      <c r="H67" s="198">
        <v>1333</v>
      </c>
      <c r="I67" s="198">
        <v>2552</v>
      </c>
      <c r="J67" s="200">
        <v>34592</v>
      </c>
      <c r="K67" s="201">
        <v>61</v>
      </c>
      <c r="L67" s="198">
        <v>250</v>
      </c>
      <c r="M67" s="198">
        <v>192</v>
      </c>
      <c r="N67" s="198">
        <v>447</v>
      </c>
      <c r="O67" s="199">
        <v>6377</v>
      </c>
      <c r="P67" s="197">
        <v>70</v>
      </c>
      <c r="Q67" s="198">
        <v>138</v>
      </c>
      <c r="R67" s="198">
        <v>275</v>
      </c>
      <c r="S67" s="198">
        <v>417</v>
      </c>
      <c r="T67" s="200">
        <v>2866</v>
      </c>
    </row>
    <row r="68" spans="1:20" s="186" customFormat="1" ht="11.25">
      <c r="A68" s="197">
        <v>65</v>
      </c>
      <c r="B68" s="198">
        <v>237</v>
      </c>
      <c r="C68" s="198">
        <v>147</v>
      </c>
      <c r="D68" s="198">
        <v>387</v>
      </c>
      <c r="E68" s="199">
        <v>3267</v>
      </c>
      <c r="F68" s="197">
        <v>60</v>
      </c>
      <c r="G68" s="198">
        <v>1618</v>
      </c>
      <c r="H68" s="198">
        <v>1906</v>
      </c>
      <c r="I68" s="198">
        <v>3549</v>
      </c>
      <c r="J68" s="200">
        <v>38141</v>
      </c>
      <c r="K68" s="201">
        <v>60</v>
      </c>
      <c r="L68" s="198">
        <v>401</v>
      </c>
      <c r="M68" s="198">
        <v>317</v>
      </c>
      <c r="N68" s="198">
        <v>722</v>
      </c>
      <c r="O68" s="199">
        <v>7099</v>
      </c>
      <c r="P68" s="197">
        <v>69</v>
      </c>
      <c r="Q68" s="198">
        <v>110</v>
      </c>
      <c r="R68" s="198">
        <v>243</v>
      </c>
      <c r="S68" s="198">
        <v>353</v>
      </c>
      <c r="T68" s="200">
        <v>3219</v>
      </c>
    </row>
    <row r="69" spans="1:20" s="186" customFormat="1" ht="11.25">
      <c r="A69" s="197">
        <v>64</v>
      </c>
      <c r="B69" s="198">
        <v>290</v>
      </c>
      <c r="C69" s="198">
        <v>195</v>
      </c>
      <c r="D69" s="198">
        <v>487</v>
      </c>
      <c r="E69" s="199">
        <v>3754</v>
      </c>
      <c r="F69" s="197">
        <v>59</v>
      </c>
      <c r="G69" s="198">
        <v>2731</v>
      </c>
      <c r="H69" s="198">
        <v>3492</v>
      </c>
      <c r="I69" s="198">
        <v>6246</v>
      </c>
      <c r="J69" s="200">
        <v>44387</v>
      </c>
      <c r="K69" s="201">
        <v>59</v>
      </c>
      <c r="L69" s="198">
        <v>234</v>
      </c>
      <c r="M69" s="198">
        <v>157</v>
      </c>
      <c r="N69" s="198">
        <v>393</v>
      </c>
      <c r="O69" s="199">
        <v>7492</v>
      </c>
      <c r="P69" s="197">
        <v>68</v>
      </c>
      <c r="Q69" s="198">
        <v>143</v>
      </c>
      <c r="R69" s="198">
        <v>318</v>
      </c>
      <c r="S69" s="198">
        <v>463</v>
      </c>
      <c r="T69" s="200">
        <v>3682</v>
      </c>
    </row>
    <row r="70" spans="1:20" s="186" customFormat="1" ht="11.25">
      <c r="A70" s="197">
        <v>63</v>
      </c>
      <c r="B70" s="198">
        <v>372</v>
      </c>
      <c r="C70" s="198">
        <v>259</v>
      </c>
      <c r="D70" s="198">
        <v>631</v>
      </c>
      <c r="E70" s="199">
        <v>4385</v>
      </c>
      <c r="F70" s="197">
        <v>58</v>
      </c>
      <c r="G70" s="198">
        <v>1464</v>
      </c>
      <c r="H70" s="198">
        <v>2163</v>
      </c>
      <c r="I70" s="198">
        <v>3646</v>
      </c>
      <c r="J70" s="200">
        <v>48033</v>
      </c>
      <c r="K70" s="201">
        <v>58</v>
      </c>
      <c r="L70" s="198">
        <v>183</v>
      </c>
      <c r="M70" s="198">
        <v>137</v>
      </c>
      <c r="N70" s="198">
        <v>321</v>
      </c>
      <c r="O70" s="199">
        <v>7813</v>
      </c>
      <c r="P70" s="197">
        <v>67</v>
      </c>
      <c r="Q70" s="198">
        <v>124</v>
      </c>
      <c r="R70" s="198">
        <v>337</v>
      </c>
      <c r="S70" s="198">
        <v>463</v>
      </c>
      <c r="T70" s="200">
        <v>4145</v>
      </c>
    </row>
    <row r="71" spans="1:20" s="186" customFormat="1" ht="11.25">
      <c r="A71" s="197">
        <v>62</v>
      </c>
      <c r="B71" s="198">
        <v>258</v>
      </c>
      <c r="C71" s="198">
        <v>208</v>
      </c>
      <c r="D71" s="198">
        <v>468</v>
      </c>
      <c r="E71" s="199">
        <v>4853</v>
      </c>
      <c r="F71" s="197">
        <v>57</v>
      </c>
      <c r="G71" s="198">
        <v>1274</v>
      </c>
      <c r="H71" s="198">
        <v>1726</v>
      </c>
      <c r="I71" s="198">
        <v>3025</v>
      </c>
      <c r="J71" s="200">
        <v>51058</v>
      </c>
      <c r="K71" s="201">
        <v>57</v>
      </c>
      <c r="L71" s="198">
        <v>387</v>
      </c>
      <c r="M71" s="198">
        <v>324</v>
      </c>
      <c r="N71" s="198">
        <v>715</v>
      </c>
      <c r="O71" s="199">
        <v>8528</v>
      </c>
      <c r="P71" s="197">
        <v>66</v>
      </c>
      <c r="Q71" s="198">
        <v>154</v>
      </c>
      <c r="R71" s="198">
        <v>384</v>
      </c>
      <c r="S71" s="198">
        <v>539</v>
      </c>
      <c r="T71" s="200">
        <v>4684</v>
      </c>
    </row>
    <row r="72" spans="1:20" s="186" customFormat="1" ht="11.25">
      <c r="A72" s="197">
        <v>61</v>
      </c>
      <c r="B72" s="198">
        <v>337</v>
      </c>
      <c r="C72" s="198">
        <v>321</v>
      </c>
      <c r="D72" s="198">
        <v>660</v>
      </c>
      <c r="E72" s="199">
        <v>5513</v>
      </c>
      <c r="F72" s="197">
        <v>56</v>
      </c>
      <c r="G72" s="198">
        <v>2805</v>
      </c>
      <c r="H72" s="198">
        <v>3777</v>
      </c>
      <c r="I72" s="198">
        <v>6627</v>
      </c>
      <c r="J72" s="200">
        <v>57685</v>
      </c>
      <c r="K72" s="201">
        <v>56</v>
      </c>
      <c r="L72" s="198">
        <v>203</v>
      </c>
      <c r="M72" s="198">
        <v>191</v>
      </c>
      <c r="N72" s="198">
        <v>396</v>
      </c>
      <c r="O72" s="199">
        <v>8924</v>
      </c>
      <c r="P72" s="197">
        <v>65</v>
      </c>
      <c r="Q72" s="198">
        <v>162</v>
      </c>
      <c r="R72" s="198">
        <v>429</v>
      </c>
      <c r="S72" s="198">
        <v>591</v>
      </c>
      <c r="T72" s="200">
        <v>5275</v>
      </c>
    </row>
    <row r="73" spans="1:20" s="186" customFormat="1" ht="11.25">
      <c r="A73" s="197">
        <v>60</v>
      </c>
      <c r="B73" s="198">
        <v>342</v>
      </c>
      <c r="C73" s="198">
        <v>264</v>
      </c>
      <c r="D73" s="198">
        <v>607</v>
      </c>
      <c r="E73" s="199">
        <v>6120</v>
      </c>
      <c r="F73" s="197">
        <v>55</v>
      </c>
      <c r="G73" s="198">
        <v>1292</v>
      </c>
      <c r="H73" s="198">
        <v>1802</v>
      </c>
      <c r="I73" s="198">
        <v>3110</v>
      </c>
      <c r="J73" s="200">
        <v>60795</v>
      </c>
      <c r="K73" s="201">
        <v>55</v>
      </c>
      <c r="L73" s="198">
        <v>246</v>
      </c>
      <c r="M73" s="198">
        <v>167</v>
      </c>
      <c r="N73" s="198">
        <v>415</v>
      </c>
      <c r="O73" s="199">
        <v>9339</v>
      </c>
      <c r="P73" s="197">
        <v>64</v>
      </c>
      <c r="Q73" s="198">
        <v>124</v>
      </c>
      <c r="R73" s="198">
        <v>364</v>
      </c>
      <c r="S73" s="198">
        <v>490</v>
      </c>
      <c r="T73" s="200">
        <v>5765</v>
      </c>
    </row>
    <row r="74" spans="1:20" s="186" customFormat="1" ht="11.25">
      <c r="A74" s="197">
        <v>59</v>
      </c>
      <c r="B74" s="198">
        <v>337</v>
      </c>
      <c r="C74" s="198">
        <v>289</v>
      </c>
      <c r="D74" s="198">
        <v>627</v>
      </c>
      <c r="E74" s="199">
        <v>6747</v>
      </c>
      <c r="F74" s="197">
        <v>54</v>
      </c>
      <c r="G74" s="198">
        <v>1419</v>
      </c>
      <c r="H74" s="198">
        <v>2027</v>
      </c>
      <c r="I74" s="198">
        <v>3470</v>
      </c>
      <c r="J74" s="200">
        <v>64265</v>
      </c>
      <c r="K74" s="201">
        <v>54</v>
      </c>
      <c r="L74" s="198">
        <v>432</v>
      </c>
      <c r="M74" s="198">
        <v>351</v>
      </c>
      <c r="N74" s="198">
        <v>785</v>
      </c>
      <c r="O74" s="199">
        <v>10124</v>
      </c>
      <c r="P74" s="197">
        <v>63</v>
      </c>
      <c r="Q74" s="198">
        <v>184</v>
      </c>
      <c r="R74" s="198">
        <v>455</v>
      </c>
      <c r="S74" s="198">
        <v>643</v>
      </c>
      <c r="T74" s="200">
        <v>6408</v>
      </c>
    </row>
    <row r="75" spans="1:20" s="186" customFormat="1" ht="11.25">
      <c r="A75" s="197">
        <v>58</v>
      </c>
      <c r="B75" s="198">
        <v>411</v>
      </c>
      <c r="C75" s="198">
        <v>352</v>
      </c>
      <c r="D75" s="198">
        <v>765</v>
      </c>
      <c r="E75" s="199">
        <v>7512</v>
      </c>
      <c r="F75" s="197">
        <v>53</v>
      </c>
      <c r="G75" s="198">
        <v>1294</v>
      </c>
      <c r="H75" s="198">
        <v>1965</v>
      </c>
      <c r="I75" s="198">
        <v>3271</v>
      </c>
      <c r="J75" s="200">
        <v>67536</v>
      </c>
      <c r="K75" s="201">
        <v>53</v>
      </c>
      <c r="L75" s="198">
        <v>208</v>
      </c>
      <c r="M75" s="198">
        <v>167</v>
      </c>
      <c r="N75" s="198">
        <v>378</v>
      </c>
      <c r="O75" s="199">
        <v>10502</v>
      </c>
      <c r="P75" s="197">
        <v>62</v>
      </c>
      <c r="Q75" s="198">
        <v>182</v>
      </c>
      <c r="R75" s="198">
        <v>423</v>
      </c>
      <c r="S75" s="198">
        <v>609</v>
      </c>
      <c r="T75" s="200">
        <v>7017</v>
      </c>
    </row>
    <row r="76" spans="1:20" s="186" customFormat="1" ht="11.25">
      <c r="A76" s="197">
        <v>57</v>
      </c>
      <c r="B76" s="198">
        <v>707</v>
      </c>
      <c r="C76" s="198">
        <v>630</v>
      </c>
      <c r="D76" s="198">
        <v>1346</v>
      </c>
      <c r="E76" s="199">
        <v>8858</v>
      </c>
      <c r="F76" s="197">
        <v>52</v>
      </c>
      <c r="G76" s="198">
        <v>2840</v>
      </c>
      <c r="H76" s="198">
        <v>4080</v>
      </c>
      <c r="I76" s="198">
        <v>6961</v>
      </c>
      <c r="J76" s="200">
        <v>74497</v>
      </c>
      <c r="K76" s="201">
        <v>52</v>
      </c>
      <c r="L76" s="198">
        <v>474</v>
      </c>
      <c r="M76" s="198">
        <v>421</v>
      </c>
      <c r="N76" s="198">
        <v>902</v>
      </c>
      <c r="O76" s="199">
        <v>11404</v>
      </c>
      <c r="P76" s="197">
        <v>61</v>
      </c>
      <c r="Q76" s="198">
        <v>170</v>
      </c>
      <c r="R76" s="198">
        <v>490</v>
      </c>
      <c r="S76" s="198">
        <v>661</v>
      </c>
      <c r="T76" s="200">
        <v>7678</v>
      </c>
    </row>
    <row r="77" spans="1:20" s="186" customFormat="1" ht="11.25">
      <c r="A77" s="197">
        <v>56</v>
      </c>
      <c r="B77" s="198">
        <v>383</v>
      </c>
      <c r="C77" s="198">
        <v>353</v>
      </c>
      <c r="D77" s="198">
        <v>739</v>
      </c>
      <c r="E77" s="199">
        <v>9597</v>
      </c>
      <c r="F77" s="197">
        <v>51</v>
      </c>
      <c r="G77" s="198">
        <v>1411</v>
      </c>
      <c r="H77" s="198">
        <v>2156</v>
      </c>
      <c r="I77" s="198">
        <v>3579</v>
      </c>
      <c r="J77" s="200">
        <v>78076</v>
      </c>
      <c r="K77" s="201">
        <v>51</v>
      </c>
      <c r="L77" s="198">
        <v>241</v>
      </c>
      <c r="M77" s="198">
        <v>212</v>
      </c>
      <c r="N77" s="198">
        <v>454</v>
      </c>
      <c r="O77" s="199">
        <v>11858</v>
      </c>
      <c r="P77" s="197">
        <v>60</v>
      </c>
      <c r="Q77" s="198">
        <v>197</v>
      </c>
      <c r="R77" s="198">
        <v>535</v>
      </c>
      <c r="S77" s="198">
        <v>736</v>
      </c>
      <c r="T77" s="200">
        <v>8414</v>
      </c>
    </row>
    <row r="78" spans="1:20" s="186" customFormat="1" ht="11.25">
      <c r="A78" s="197">
        <v>55</v>
      </c>
      <c r="B78" s="198">
        <v>347</v>
      </c>
      <c r="C78" s="198">
        <v>338</v>
      </c>
      <c r="D78" s="198">
        <v>687</v>
      </c>
      <c r="E78" s="199">
        <v>10284</v>
      </c>
      <c r="F78" s="197">
        <v>50</v>
      </c>
      <c r="G78" s="198">
        <v>1389</v>
      </c>
      <c r="H78" s="198">
        <v>2229</v>
      </c>
      <c r="I78" s="198">
        <v>3636</v>
      </c>
      <c r="J78" s="200">
        <v>81712</v>
      </c>
      <c r="K78" s="201">
        <v>50</v>
      </c>
      <c r="L78" s="198">
        <v>259</v>
      </c>
      <c r="M78" s="198">
        <v>253</v>
      </c>
      <c r="N78" s="198">
        <v>514</v>
      </c>
      <c r="O78" s="199">
        <v>12372</v>
      </c>
      <c r="P78" s="197">
        <v>59</v>
      </c>
      <c r="Q78" s="198">
        <v>203</v>
      </c>
      <c r="R78" s="198">
        <v>511</v>
      </c>
      <c r="S78" s="198">
        <v>716</v>
      </c>
      <c r="T78" s="200">
        <v>9130</v>
      </c>
    </row>
    <row r="79" spans="1:20" s="186" customFormat="1" ht="11.25">
      <c r="A79" s="197">
        <v>54</v>
      </c>
      <c r="B79" s="198">
        <v>454</v>
      </c>
      <c r="C79" s="198">
        <v>435</v>
      </c>
      <c r="D79" s="198">
        <v>894</v>
      </c>
      <c r="E79" s="199">
        <v>11178</v>
      </c>
      <c r="F79" s="197">
        <v>49</v>
      </c>
      <c r="G79" s="198">
        <v>2919</v>
      </c>
      <c r="H79" s="198">
        <v>4551</v>
      </c>
      <c r="I79" s="198">
        <v>7512</v>
      </c>
      <c r="J79" s="200">
        <v>89224</v>
      </c>
      <c r="K79" s="201">
        <v>49</v>
      </c>
      <c r="L79" s="198">
        <v>527</v>
      </c>
      <c r="M79" s="198">
        <v>536</v>
      </c>
      <c r="N79" s="198">
        <v>1067</v>
      </c>
      <c r="O79" s="199">
        <v>13439</v>
      </c>
      <c r="P79" s="197">
        <v>58</v>
      </c>
      <c r="Q79" s="198">
        <v>227</v>
      </c>
      <c r="R79" s="198">
        <v>618</v>
      </c>
      <c r="S79" s="198">
        <v>849</v>
      </c>
      <c r="T79" s="200">
        <v>9979</v>
      </c>
    </row>
    <row r="80" spans="1:20" s="186" customFormat="1" ht="11.25">
      <c r="A80" s="197">
        <v>53</v>
      </c>
      <c r="B80" s="198">
        <v>361</v>
      </c>
      <c r="C80" s="198">
        <v>414</v>
      </c>
      <c r="D80" s="198">
        <v>779</v>
      </c>
      <c r="E80" s="199">
        <v>11957</v>
      </c>
      <c r="F80" s="197">
        <v>48</v>
      </c>
      <c r="G80" s="198">
        <v>1331</v>
      </c>
      <c r="H80" s="198">
        <v>2401</v>
      </c>
      <c r="I80" s="198">
        <v>3756</v>
      </c>
      <c r="J80" s="200">
        <v>92980</v>
      </c>
      <c r="K80" s="201">
        <v>48</v>
      </c>
      <c r="L80" s="198">
        <v>340</v>
      </c>
      <c r="M80" s="198">
        <v>306</v>
      </c>
      <c r="N80" s="198">
        <v>648</v>
      </c>
      <c r="O80" s="199">
        <v>14087</v>
      </c>
      <c r="P80" s="197">
        <v>57</v>
      </c>
      <c r="Q80" s="198">
        <v>179</v>
      </c>
      <c r="R80" s="198">
        <v>598</v>
      </c>
      <c r="S80" s="198">
        <v>785</v>
      </c>
      <c r="T80" s="200">
        <v>10764</v>
      </c>
    </row>
    <row r="81" spans="1:20" s="186" customFormat="1" ht="11.25">
      <c r="A81" s="197">
        <v>52</v>
      </c>
      <c r="B81" s="198">
        <v>425</v>
      </c>
      <c r="C81" s="198">
        <v>454</v>
      </c>
      <c r="D81" s="198">
        <v>884</v>
      </c>
      <c r="E81" s="199">
        <v>12841</v>
      </c>
      <c r="F81" s="197">
        <v>47</v>
      </c>
      <c r="G81" s="198">
        <v>1556</v>
      </c>
      <c r="H81" s="198">
        <v>2592</v>
      </c>
      <c r="I81" s="198">
        <v>4170</v>
      </c>
      <c r="J81" s="200">
        <v>97150</v>
      </c>
      <c r="K81" s="201">
        <v>47</v>
      </c>
      <c r="L81" s="198">
        <v>714</v>
      </c>
      <c r="M81" s="198">
        <v>728</v>
      </c>
      <c r="N81" s="198">
        <v>1453</v>
      </c>
      <c r="O81" s="199">
        <v>15540</v>
      </c>
      <c r="P81" s="197">
        <v>56</v>
      </c>
      <c r="Q81" s="198">
        <v>238</v>
      </c>
      <c r="R81" s="198">
        <v>693</v>
      </c>
      <c r="S81" s="198">
        <v>937</v>
      </c>
      <c r="T81" s="200">
        <v>11701</v>
      </c>
    </row>
    <row r="82" spans="1:20" s="186" customFormat="1" ht="11.25">
      <c r="A82" s="197">
        <v>51</v>
      </c>
      <c r="B82" s="198">
        <v>425</v>
      </c>
      <c r="C82" s="198">
        <v>474</v>
      </c>
      <c r="D82" s="198">
        <v>905</v>
      </c>
      <c r="E82" s="199">
        <v>13746</v>
      </c>
      <c r="F82" s="197">
        <v>46</v>
      </c>
      <c r="G82" s="198">
        <v>1533</v>
      </c>
      <c r="H82" s="198">
        <v>2693</v>
      </c>
      <c r="I82" s="198">
        <v>4258</v>
      </c>
      <c r="J82" s="200">
        <v>101408</v>
      </c>
      <c r="K82" s="201">
        <v>46</v>
      </c>
      <c r="L82" s="198">
        <v>385</v>
      </c>
      <c r="M82" s="198">
        <v>398</v>
      </c>
      <c r="N82" s="198">
        <v>787</v>
      </c>
      <c r="O82" s="199">
        <v>16327</v>
      </c>
      <c r="P82" s="197">
        <v>55</v>
      </c>
      <c r="Q82" s="198">
        <v>260</v>
      </c>
      <c r="R82" s="198">
        <v>755</v>
      </c>
      <c r="S82" s="198">
        <v>1020</v>
      </c>
      <c r="T82" s="200">
        <v>12721</v>
      </c>
    </row>
    <row r="83" spans="1:20" s="186" customFormat="1" ht="11.25">
      <c r="A83" s="197">
        <v>50</v>
      </c>
      <c r="B83" s="198">
        <v>382</v>
      </c>
      <c r="C83" s="198">
        <v>425</v>
      </c>
      <c r="D83" s="198">
        <v>809</v>
      </c>
      <c r="E83" s="199">
        <v>14555</v>
      </c>
      <c r="F83" s="197">
        <v>45</v>
      </c>
      <c r="G83" s="198">
        <v>3280</v>
      </c>
      <c r="H83" s="198">
        <v>5933</v>
      </c>
      <c r="I83" s="198">
        <v>9274</v>
      </c>
      <c r="J83" s="200">
        <v>110682</v>
      </c>
      <c r="K83" s="201">
        <v>45</v>
      </c>
      <c r="L83" s="198">
        <v>520</v>
      </c>
      <c r="M83" s="198">
        <v>499</v>
      </c>
      <c r="N83" s="198">
        <v>1022</v>
      </c>
      <c r="O83" s="199">
        <v>17349</v>
      </c>
      <c r="P83" s="197">
        <v>54</v>
      </c>
      <c r="Q83" s="198">
        <v>281</v>
      </c>
      <c r="R83" s="198">
        <v>756</v>
      </c>
      <c r="S83" s="198">
        <v>1044</v>
      </c>
      <c r="T83" s="200">
        <v>13765</v>
      </c>
    </row>
    <row r="84" spans="1:20" s="186" customFormat="1" ht="11.25">
      <c r="A84" s="197">
        <v>49</v>
      </c>
      <c r="B84" s="198">
        <v>470</v>
      </c>
      <c r="C84" s="198">
        <v>483</v>
      </c>
      <c r="D84" s="198">
        <v>957</v>
      </c>
      <c r="E84" s="199">
        <v>15512</v>
      </c>
      <c r="F84" s="197">
        <v>44</v>
      </c>
      <c r="G84" s="198">
        <v>1714</v>
      </c>
      <c r="H84" s="198">
        <v>2994</v>
      </c>
      <c r="I84" s="198">
        <v>4732</v>
      </c>
      <c r="J84" s="200">
        <v>115414</v>
      </c>
      <c r="K84" s="201">
        <v>44</v>
      </c>
      <c r="L84" s="198">
        <v>1432</v>
      </c>
      <c r="M84" s="198">
        <v>1217</v>
      </c>
      <c r="N84" s="198">
        <v>2670</v>
      </c>
      <c r="O84" s="199">
        <v>20019</v>
      </c>
      <c r="P84" s="197">
        <v>53</v>
      </c>
      <c r="Q84" s="198">
        <v>335</v>
      </c>
      <c r="R84" s="198">
        <v>926</v>
      </c>
      <c r="S84" s="198">
        <v>1268</v>
      </c>
      <c r="T84" s="200">
        <v>15033</v>
      </c>
    </row>
    <row r="85" spans="1:20" s="186" customFormat="1" ht="11.25">
      <c r="A85" s="197">
        <v>48</v>
      </c>
      <c r="B85" s="198">
        <v>808</v>
      </c>
      <c r="C85" s="198">
        <v>928</v>
      </c>
      <c r="D85" s="198">
        <v>1741</v>
      </c>
      <c r="E85" s="199">
        <v>17253</v>
      </c>
      <c r="F85" s="197">
        <v>43</v>
      </c>
      <c r="G85" s="198">
        <v>2117</v>
      </c>
      <c r="H85" s="198">
        <v>3441</v>
      </c>
      <c r="I85" s="198">
        <v>5594</v>
      </c>
      <c r="J85" s="200">
        <v>121008</v>
      </c>
      <c r="K85" s="201">
        <v>43</v>
      </c>
      <c r="L85" s="198">
        <v>538</v>
      </c>
      <c r="M85" s="198">
        <v>532</v>
      </c>
      <c r="N85" s="198">
        <v>1075</v>
      </c>
      <c r="O85" s="199">
        <v>21094</v>
      </c>
      <c r="P85" s="197">
        <v>52</v>
      </c>
      <c r="Q85" s="198">
        <v>347</v>
      </c>
      <c r="R85" s="198">
        <v>904</v>
      </c>
      <c r="S85" s="198">
        <v>1256</v>
      </c>
      <c r="T85" s="200">
        <v>16289</v>
      </c>
    </row>
    <row r="86" spans="1:20" s="186" customFormat="1" ht="11.25">
      <c r="A86" s="197">
        <v>47</v>
      </c>
      <c r="B86" s="198">
        <v>433</v>
      </c>
      <c r="C86" s="198">
        <v>477</v>
      </c>
      <c r="D86" s="198">
        <v>913</v>
      </c>
      <c r="E86" s="199">
        <v>18166</v>
      </c>
      <c r="F86" s="197">
        <v>42</v>
      </c>
      <c r="G86" s="198">
        <v>3906</v>
      </c>
      <c r="H86" s="198">
        <v>6600</v>
      </c>
      <c r="I86" s="198">
        <v>10587</v>
      </c>
      <c r="J86" s="200">
        <v>131595</v>
      </c>
      <c r="K86" s="201">
        <v>42</v>
      </c>
      <c r="L86" s="198">
        <v>1367</v>
      </c>
      <c r="M86" s="198">
        <v>1125</v>
      </c>
      <c r="N86" s="198">
        <v>2510</v>
      </c>
      <c r="O86" s="199">
        <v>23604</v>
      </c>
      <c r="P86" s="197">
        <v>51</v>
      </c>
      <c r="Q86" s="198">
        <v>392</v>
      </c>
      <c r="R86" s="198">
        <v>992</v>
      </c>
      <c r="S86" s="198">
        <v>1389</v>
      </c>
      <c r="T86" s="200">
        <v>17678</v>
      </c>
    </row>
    <row r="87" spans="1:20" s="186" customFormat="1" ht="11.25">
      <c r="A87" s="197">
        <v>46</v>
      </c>
      <c r="B87" s="198">
        <v>420</v>
      </c>
      <c r="C87" s="198">
        <v>479</v>
      </c>
      <c r="D87" s="198">
        <v>902</v>
      </c>
      <c r="E87" s="199">
        <v>19068</v>
      </c>
      <c r="F87" s="197">
        <v>41</v>
      </c>
      <c r="G87" s="198">
        <v>3547</v>
      </c>
      <c r="H87" s="198">
        <v>4943</v>
      </c>
      <c r="I87" s="198">
        <v>8561</v>
      </c>
      <c r="J87" s="200">
        <v>140156</v>
      </c>
      <c r="K87" s="201">
        <v>41</v>
      </c>
      <c r="L87" s="198">
        <v>537</v>
      </c>
      <c r="M87" s="198">
        <v>430</v>
      </c>
      <c r="N87" s="198">
        <v>976</v>
      </c>
      <c r="O87" s="199">
        <v>24580</v>
      </c>
      <c r="P87" s="197">
        <v>50</v>
      </c>
      <c r="Q87" s="198">
        <v>465</v>
      </c>
      <c r="R87" s="198">
        <v>1036</v>
      </c>
      <c r="S87" s="198">
        <v>1518</v>
      </c>
      <c r="T87" s="200">
        <v>19196</v>
      </c>
    </row>
    <row r="88" spans="1:20" s="186" customFormat="1" ht="11.25">
      <c r="A88" s="197">
        <v>45</v>
      </c>
      <c r="B88" s="198">
        <v>469</v>
      </c>
      <c r="C88" s="198">
        <v>465</v>
      </c>
      <c r="D88" s="198">
        <v>936</v>
      </c>
      <c r="E88" s="199">
        <v>20004</v>
      </c>
      <c r="F88" s="197">
        <v>40</v>
      </c>
      <c r="G88" s="198">
        <v>1823</v>
      </c>
      <c r="H88" s="198">
        <v>2790</v>
      </c>
      <c r="I88" s="198">
        <v>4644</v>
      </c>
      <c r="J88" s="200">
        <v>144800</v>
      </c>
      <c r="K88" s="201">
        <v>40</v>
      </c>
      <c r="L88" s="198">
        <v>724</v>
      </c>
      <c r="M88" s="198">
        <v>548</v>
      </c>
      <c r="N88" s="198">
        <v>1285</v>
      </c>
      <c r="O88" s="199">
        <v>25865</v>
      </c>
      <c r="P88" s="197">
        <v>49</v>
      </c>
      <c r="Q88" s="198">
        <v>961</v>
      </c>
      <c r="R88" s="198">
        <v>2197</v>
      </c>
      <c r="S88" s="198">
        <v>3173</v>
      </c>
      <c r="T88" s="200">
        <v>22369</v>
      </c>
    </row>
    <row r="89" spans="1:20" s="186" customFormat="1" ht="11.25">
      <c r="A89" s="197">
        <v>44</v>
      </c>
      <c r="B89" s="198">
        <v>503</v>
      </c>
      <c r="C89" s="198">
        <v>470</v>
      </c>
      <c r="D89" s="198">
        <v>980</v>
      </c>
      <c r="E89" s="199">
        <v>20984</v>
      </c>
      <c r="F89" s="197">
        <v>39</v>
      </c>
      <c r="G89" s="198">
        <v>4969</v>
      </c>
      <c r="H89" s="198">
        <v>5486</v>
      </c>
      <c r="I89" s="198">
        <v>10551</v>
      </c>
      <c r="J89" s="200">
        <v>155351</v>
      </c>
      <c r="K89" s="201">
        <v>39</v>
      </c>
      <c r="L89" s="198">
        <v>1456</v>
      </c>
      <c r="M89" s="198">
        <v>922</v>
      </c>
      <c r="N89" s="198">
        <v>2406</v>
      </c>
      <c r="O89" s="199">
        <v>28271</v>
      </c>
      <c r="P89" s="197">
        <v>48</v>
      </c>
      <c r="Q89" s="198">
        <v>545</v>
      </c>
      <c r="R89" s="198">
        <v>1176</v>
      </c>
      <c r="S89" s="198">
        <v>1730</v>
      </c>
      <c r="T89" s="200">
        <v>24099</v>
      </c>
    </row>
    <row r="90" spans="1:20" s="186" customFormat="1" ht="11.25">
      <c r="A90" s="197">
        <v>43</v>
      </c>
      <c r="B90" s="198">
        <v>481</v>
      </c>
      <c r="C90" s="198">
        <v>430</v>
      </c>
      <c r="D90" s="198">
        <v>919</v>
      </c>
      <c r="E90" s="199">
        <v>21903</v>
      </c>
      <c r="F90" s="197">
        <v>38</v>
      </c>
      <c r="G90" s="198">
        <v>3472</v>
      </c>
      <c r="H90" s="198">
        <v>5041</v>
      </c>
      <c r="I90" s="198">
        <v>8586</v>
      </c>
      <c r="J90" s="200">
        <v>163937</v>
      </c>
      <c r="K90" s="201">
        <v>38</v>
      </c>
      <c r="L90" s="198">
        <v>448</v>
      </c>
      <c r="M90" s="198">
        <v>365</v>
      </c>
      <c r="N90" s="198">
        <v>817</v>
      </c>
      <c r="O90" s="199">
        <v>29088</v>
      </c>
      <c r="P90" s="197">
        <v>47</v>
      </c>
      <c r="Q90" s="198">
        <v>586</v>
      </c>
      <c r="R90" s="198">
        <v>1248</v>
      </c>
      <c r="S90" s="198">
        <v>1852</v>
      </c>
      <c r="T90" s="200">
        <v>25951</v>
      </c>
    </row>
    <row r="91" spans="1:20" s="186" customFormat="1" ht="11.25">
      <c r="A91" s="197">
        <v>42</v>
      </c>
      <c r="B91" s="198">
        <v>899</v>
      </c>
      <c r="C91" s="198">
        <v>649</v>
      </c>
      <c r="D91" s="198">
        <v>1559</v>
      </c>
      <c r="E91" s="199">
        <v>23462</v>
      </c>
      <c r="F91" s="197">
        <v>37</v>
      </c>
      <c r="G91" s="198">
        <v>1635</v>
      </c>
      <c r="H91" s="198">
        <v>2169</v>
      </c>
      <c r="I91" s="198">
        <v>3829</v>
      </c>
      <c r="J91" s="200">
        <v>167766</v>
      </c>
      <c r="K91" s="201">
        <v>37</v>
      </c>
      <c r="L91" s="198">
        <v>186</v>
      </c>
      <c r="M91" s="198">
        <v>130</v>
      </c>
      <c r="N91" s="198">
        <v>320</v>
      </c>
      <c r="O91" s="199">
        <v>29408</v>
      </c>
      <c r="P91" s="197">
        <v>46</v>
      </c>
      <c r="Q91" s="198">
        <v>748</v>
      </c>
      <c r="R91" s="198">
        <v>1400</v>
      </c>
      <c r="S91" s="198">
        <v>2165</v>
      </c>
      <c r="T91" s="200">
        <v>28116</v>
      </c>
    </row>
    <row r="92" spans="1:20" s="186" customFormat="1" ht="11.25">
      <c r="A92" s="197">
        <v>41</v>
      </c>
      <c r="B92" s="198">
        <v>523</v>
      </c>
      <c r="C92" s="198">
        <v>467</v>
      </c>
      <c r="D92" s="198">
        <v>997</v>
      </c>
      <c r="E92" s="199">
        <v>24459</v>
      </c>
      <c r="F92" s="197">
        <v>36</v>
      </c>
      <c r="G92" s="198">
        <v>816</v>
      </c>
      <c r="H92" s="198">
        <v>1174</v>
      </c>
      <c r="I92" s="198">
        <v>2010</v>
      </c>
      <c r="J92" s="200">
        <v>169776</v>
      </c>
      <c r="K92" s="201">
        <v>36</v>
      </c>
      <c r="L92" s="198">
        <v>293</v>
      </c>
      <c r="M92" s="198">
        <v>227</v>
      </c>
      <c r="N92" s="198">
        <v>525</v>
      </c>
      <c r="O92" s="199">
        <v>29933</v>
      </c>
      <c r="P92" s="197">
        <v>45</v>
      </c>
      <c r="Q92" s="198">
        <v>927</v>
      </c>
      <c r="R92" s="198">
        <v>1334</v>
      </c>
      <c r="S92" s="198">
        <v>2277</v>
      </c>
      <c r="T92" s="200">
        <v>30393</v>
      </c>
    </row>
    <row r="93" spans="1:20" s="186" customFormat="1" ht="11.25">
      <c r="A93" s="197">
        <v>40</v>
      </c>
      <c r="B93" s="198">
        <v>1070</v>
      </c>
      <c r="C93" s="198">
        <v>699</v>
      </c>
      <c r="D93" s="198">
        <v>1789</v>
      </c>
      <c r="E93" s="199">
        <v>26248</v>
      </c>
      <c r="F93" s="197">
        <v>35</v>
      </c>
      <c r="G93" s="198">
        <v>1121</v>
      </c>
      <c r="H93" s="198">
        <v>1490</v>
      </c>
      <c r="I93" s="198">
        <v>2627</v>
      </c>
      <c r="J93" s="200">
        <v>172403</v>
      </c>
      <c r="K93" s="201">
        <v>34</v>
      </c>
      <c r="L93" s="198">
        <v>61</v>
      </c>
      <c r="M93" s="198">
        <v>38</v>
      </c>
      <c r="N93" s="198">
        <v>103</v>
      </c>
      <c r="O93" s="199">
        <v>30036</v>
      </c>
      <c r="P93" s="197">
        <v>44</v>
      </c>
      <c r="Q93" s="198">
        <v>811</v>
      </c>
      <c r="R93" s="198">
        <v>1273</v>
      </c>
      <c r="S93" s="198">
        <v>2097</v>
      </c>
      <c r="T93" s="200">
        <v>32490</v>
      </c>
    </row>
    <row r="94" spans="1:20" s="186" customFormat="1" ht="11.25">
      <c r="A94" s="197">
        <v>39</v>
      </c>
      <c r="B94" s="198">
        <v>1225</v>
      </c>
      <c r="C94" s="198">
        <v>851</v>
      </c>
      <c r="D94" s="198">
        <v>2093</v>
      </c>
      <c r="E94" s="199">
        <v>28341</v>
      </c>
      <c r="F94" s="197">
        <v>34</v>
      </c>
      <c r="G94" s="198">
        <v>905</v>
      </c>
      <c r="H94" s="198">
        <v>1109</v>
      </c>
      <c r="I94" s="198">
        <v>2025</v>
      </c>
      <c r="J94" s="200">
        <v>174428</v>
      </c>
      <c r="K94" s="201"/>
      <c r="L94" s="198"/>
      <c r="M94" s="198"/>
      <c r="N94" s="198"/>
      <c r="O94" s="199"/>
      <c r="P94" s="197">
        <v>43</v>
      </c>
      <c r="Q94" s="198">
        <v>1326</v>
      </c>
      <c r="R94" s="198">
        <v>1668</v>
      </c>
      <c r="S94" s="198">
        <v>3032</v>
      </c>
      <c r="T94" s="200">
        <v>35522</v>
      </c>
    </row>
    <row r="95" spans="1:20" s="186" customFormat="1" ht="11.25">
      <c r="A95" s="197">
        <v>38</v>
      </c>
      <c r="B95" s="198">
        <v>487</v>
      </c>
      <c r="C95" s="198">
        <v>325</v>
      </c>
      <c r="D95" s="198">
        <v>823</v>
      </c>
      <c r="E95" s="199">
        <v>29164</v>
      </c>
      <c r="F95" s="197">
        <v>33</v>
      </c>
      <c r="G95" s="198">
        <v>466</v>
      </c>
      <c r="H95" s="198">
        <v>611</v>
      </c>
      <c r="I95" s="198">
        <v>1085</v>
      </c>
      <c r="J95" s="200">
        <v>175513</v>
      </c>
      <c r="K95" s="201"/>
      <c r="L95" s="198"/>
      <c r="M95" s="198"/>
      <c r="N95" s="198"/>
      <c r="O95" s="199"/>
      <c r="P95" s="197">
        <v>42</v>
      </c>
      <c r="Q95" s="198">
        <v>804</v>
      </c>
      <c r="R95" s="198">
        <v>1072</v>
      </c>
      <c r="S95" s="198">
        <v>1893</v>
      </c>
      <c r="T95" s="200">
        <v>37415</v>
      </c>
    </row>
    <row r="96" spans="1:20" s="186" customFormat="1" ht="11.25">
      <c r="A96" s="197">
        <v>37</v>
      </c>
      <c r="B96" s="198">
        <v>343</v>
      </c>
      <c r="C96" s="198">
        <v>268</v>
      </c>
      <c r="D96" s="198">
        <v>613</v>
      </c>
      <c r="E96" s="199">
        <v>29777</v>
      </c>
      <c r="F96" s="197">
        <v>31</v>
      </c>
      <c r="G96" s="198">
        <v>130</v>
      </c>
      <c r="H96" s="198">
        <v>161</v>
      </c>
      <c r="I96" s="198">
        <v>294</v>
      </c>
      <c r="J96" s="200">
        <v>175807</v>
      </c>
      <c r="K96" s="201"/>
      <c r="L96" s="198"/>
      <c r="M96" s="198"/>
      <c r="N96" s="198"/>
      <c r="O96" s="199"/>
      <c r="P96" s="197">
        <v>41</v>
      </c>
      <c r="Q96" s="198">
        <v>979</v>
      </c>
      <c r="R96" s="198">
        <v>1223</v>
      </c>
      <c r="S96" s="198">
        <v>2216</v>
      </c>
      <c r="T96" s="200">
        <v>39631</v>
      </c>
    </row>
    <row r="97" spans="1:20" s="186" customFormat="1" ht="11.25">
      <c r="A97" s="197">
        <v>36</v>
      </c>
      <c r="B97" s="198">
        <v>229</v>
      </c>
      <c r="C97" s="198">
        <v>172</v>
      </c>
      <c r="D97" s="198">
        <v>403</v>
      </c>
      <c r="E97" s="199">
        <v>30180</v>
      </c>
      <c r="F97" s="197"/>
      <c r="G97" s="198"/>
      <c r="H97" s="198"/>
      <c r="I97" s="198"/>
      <c r="J97" s="200"/>
      <c r="K97" s="201"/>
      <c r="L97" s="198"/>
      <c r="M97" s="198"/>
      <c r="N97" s="198"/>
      <c r="O97" s="199"/>
      <c r="P97" s="197">
        <v>40</v>
      </c>
      <c r="Q97" s="198">
        <v>636</v>
      </c>
      <c r="R97" s="198">
        <v>737</v>
      </c>
      <c r="S97" s="198">
        <v>1385</v>
      </c>
      <c r="T97" s="200">
        <v>41016</v>
      </c>
    </row>
    <row r="98" spans="1:20" s="186" customFormat="1" ht="11.25">
      <c r="A98" s="197">
        <v>35</v>
      </c>
      <c r="B98" s="198">
        <v>276</v>
      </c>
      <c r="C98" s="198">
        <v>196</v>
      </c>
      <c r="D98" s="198">
        <v>476</v>
      </c>
      <c r="E98" s="199">
        <v>30656</v>
      </c>
      <c r="F98" s="197"/>
      <c r="G98" s="198"/>
      <c r="H98" s="198"/>
      <c r="I98" s="198"/>
      <c r="J98" s="200"/>
      <c r="K98" s="201"/>
      <c r="L98" s="198"/>
      <c r="M98" s="198"/>
      <c r="N98" s="198"/>
      <c r="O98" s="199"/>
      <c r="P98" s="197">
        <v>39</v>
      </c>
      <c r="Q98" s="198">
        <v>1296</v>
      </c>
      <c r="R98" s="198">
        <v>1305</v>
      </c>
      <c r="S98" s="198">
        <v>2636</v>
      </c>
      <c r="T98" s="200">
        <v>43652</v>
      </c>
    </row>
    <row r="99" spans="1:20" s="186" customFormat="1" ht="11.25">
      <c r="A99" s="197">
        <v>34</v>
      </c>
      <c r="B99" s="198">
        <v>142</v>
      </c>
      <c r="C99" s="198">
        <v>104</v>
      </c>
      <c r="D99" s="198">
        <v>250</v>
      </c>
      <c r="E99" s="199">
        <v>30906</v>
      </c>
      <c r="F99" s="197"/>
      <c r="G99" s="198"/>
      <c r="H99" s="198"/>
      <c r="I99" s="198"/>
      <c r="J99" s="200"/>
      <c r="K99" s="201"/>
      <c r="L99" s="198"/>
      <c r="M99" s="198"/>
      <c r="N99" s="198"/>
      <c r="O99" s="199"/>
      <c r="P99" s="197">
        <v>38</v>
      </c>
      <c r="Q99" s="198">
        <v>389</v>
      </c>
      <c r="R99" s="198">
        <v>452</v>
      </c>
      <c r="S99" s="198">
        <v>850</v>
      </c>
      <c r="T99" s="200">
        <v>44502</v>
      </c>
    </row>
    <row r="100" spans="1:20" s="186" customFormat="1" ht="11.25">
      <c r="A100" s="197">
        <v>33</v>
      </c>
      <c r="B100" s="198">
        <v>102</v>
      </c>
      <c r="C100" s="198">
        <v>41</v>
      </c>
      <c r="D100" s="198">
        <v>143</v>
      </c>
      <c r="E100" s="199">
        <v>31049</v>
      </c>
      <c r="F100" s="197"/>
      <c r="G100" s="198"/>
      <c r="H100" s="198"/>
      <c r="I100" s="198"/>
      <c r="J100" s="200"/>
      <c r="K100" s="201"/>
      <c r="L100" s="198"/>
      <c r="M100" s="198"/>
      <c r="N100" s="198"/>
      <c r="O100" s="199"/>
      <c r="P100" s="197">
        <v>37</v>
      </c>
      <c r="Q100" s="198">
        <v>387</v>
      </c>
      <c r="R100" s="198">
        <v>407</v>
      </c>
      <c r="S100" s="198">
        <v>802</v>
      </c>
      <c r="T100" s="200">
        <v>45304</v>
      </c>
    </row>
    <row r="101" spans="1:20" s="186" customFormat="1" ht="11.25">
      <c r="A101" s="197">
        <v>32</v>
      </c>
      <c r="B101" s="198">
        <v>126</v>
      </c>
      <c r="C101" s="198">
        <v>71</v>
      </c>
      <c r="D101" s="198">
        <v>198</v>
      </c>
      <c r="E101" s="199">
        <v>31247</v>
      </c>
      <c r="F101" s="197"/>
      <c r="G101" s="198"/>
      <c r="H101" s="198"/>
      <c r="I101" s="198"/>
      <c r="J101" s="200"/>
      <c r="K101" s="201"/>
      <c r="L101" s="198"/>
      <c r="M101" s="198"/>
      <c r="N101" s="198"/>
      <c r="O101" s="199"/>
      <c r="P101" s="197">
        <v>36</v>
      </c>
      <c r="Q101" s="198">
        <v>303</v>
      </c>
      <c r="R101" s="198">
        <v>331</v>
      </c>
      <c r="S101" s="198">
        <v>637</v>
      </c>
      <c r="T101" s="200">
        <v>45941</v>
      </c>
    </row>
    <row r="102" spans="1:20" s="186" customFormat="1" ht="11.25">
      <c r="A102" s="197">
        <v>30</v>
      </c>
      <c r="B102" s="198">
        <v>32</v>
      </c>
      <c r="C102" s="198">
        <v>20</v>
      </c>
      <c r="D102" s="198">
        <v>53</v>
      </c>
      <c r="E102" s="199">
        <v>31300</v>
      </c>
      <c r="F102" s="197"/>
      <c r="G102" s="198"/>
      <c r="H102" s="198"/>
      <c r="I102" s="198"/>
      <c r="J102" s="200"/>
      <c r="K102" s="201"/>
      <c r="L102" s="198"/>
      <c r="M102" s="198"/>
      <c r="N102" s="198"/>
      <c r="O102" s="199"/>
      <c r="P102" s="197">
        <v>35</v>
      </c>
      <c r="Q102" s="198">
        <v>113</v>
      </c>
      <c r="R102" s="198">
        <v>119</v>
      </c>
      <c r="S102" s="198">
        <v>234</v>
      </c>
      <c r="T102" s="200">
        <v>46175</v>
      </c>
    </row>
    <row r="103" spans="1:20" s="186" customFormat="1" ht="11.25">
      <c r="A103" s="197"/>
      <c r="B103" s="198"/>
      <c r="C103" s="198"/>
      <c r="D103" s="198"/>
      <c r="E103" s="199"/>
      <c r="F103" s="197"/>
      <c r="G103" s="198"/>
      <c r="H103" s="198"/>
      <c r="I103" s="198"/>
      <c r="J103" s="200"/>
      <c r="K103" s="201"/>
      <c r="L103" s="198"/>
      <c r="M103" s="198"/>
      <c r="N103" s="198"/>
      <c r="O103" s="199"/>
      <c r="P103" s="197">
        <v>34</v>
      </c>
      <c r="Q103" s="198">
        <v>159</v>
      </c>
      <c r="R103" s="198">
        <v>155</v>
      </c>
      <c r="S103" s="198">
        <v>316</v>
      </c>
      <c r="T103" s="200">
        <v>46491</v>
      </c>
    </row>
    <row r="104" spans="1:20" s="186" customFormat="1" ht="11.25">
      <c r="A104" s="197"/>
      <c r="B104" s="198"/>
      <c r="C104" s="198"/>
      <c r="D104" s="198"/>
      <c r="E104" s="199"/>
      <c r="F104" s="197"/>
      <c r="G104" s="198"/>
      <c r="H104" s="198"/>
      <c r="I104" s="198"/>
      <c r="J104" s="200"/>
      <c r="K104" s="201"/>
      <c r="L104" s="198"/>
      <c r="M104" s="198"/>
      <c r="N104" s="198"/>
      <c r="O104" s="199"/>
      <c r="P104" s="197">
        <v>32</v>
      </c>
      <c r="Q104" s="198">
        <v>43</v>
      </c>
      <c r="R104" s="198">
        <v>62</v>
      </c>
      <c r="S104" s="198">
        <v>106</v>
      </c>
      <c r="T104" s="200">
        <v>46597</v>
      </c>
    </row>
    <row r="105" spans="1:20" s="186" customFormat="1" ht="11.25">
      <c r="A105" s="197"/>
      <c r="B105" s="198"/>
      <c r="C105" s="198"/>
      <c r="D105" s="198"/>
      <c r="E105" s="199"/>
      <c r="F105" s="197"/>
      <c r="G105" s="198"/>
      <c r="H105" s="198"/>
      <c r="I105" s="198"/>
      <c r="J105" s="200"/>
      <c r="K105" s="201"/>
      <c r="L105" s="198"/>
      <c r="M105" s="198"/>
      <c r="N105" s="198"/>
      <c r="O105" s="199"/>
      <c r="P105" s="197"/>
      <c r="Q105" s="198"/>
      <c r="R105" s="198"/>
      <c r="S105" s="198"/>
      <c r="T105" s="200"/>
    </row>
    <row r="106" spans="1:20" s="186" customFormat="1" ht="11.25">
      <c r="A106" s="197"/>
      <c r="B106" s="198"/>
      <c r="C106" s="198"/>
      <c r="D106" s="198"/>
      <c r="E106" s="199"/>
      <c r="F106" s="197"/>
      <c r="G106" s="198"/>
      <c r="H106" s="198"/>
      <c r="I106" s="198"/>
      <c r="J106" s="200"/>
      <c r="K106" s="201"/>
      <c r="L106" s="198"/>
      <c r="M106" s="198"/>
      <c r="N106" s="198"/>
      <c r="O106" s="199"/>
      <c r="P106" s="197"/>
      <c r="Q106" s="198"/>
      <c r="R106" s="198"/>
      <c r="S106" s="198"/>
      <c r="T106" s="200"/>
    </row>
    <row r="107" spans="1:20" s="186" customFormat="1" ht="11.25">
      <c r="A107" s="202" t="s">
        <v>225</v>
      </c>
      <c r="B107" s="203">
        <f>SUM(B58:B106)</f>
        <v>16958</v>
      </c>
      <c r="C107" s="203">
        <f>SUM(C58:C106)</f>
        <v>14161</v>
      </c>
      <c r="D107" s="203">
        <f>SUM(D58:D106)</f>
        <v>31300</v>
      </c>
      <c r="E107" s="204"/>
      <c r="F107" s="202" t="s">
        <v>225</v>
      </c>
      <c r="G107" s="203">
        <f>SUM(G58:G106)</f>
        <v>73835</v>
      </c>
      <c r="H107" s="203">
        <f>SUM(H58:H106)</f>
        <v>100813</v>
      </c>
      <c r="I107" s="203">
        <f>SUM(I58:I106)</f>
        <v>175807</v>
      </c>
      <c r="J107" s="205"/>
      <c r="K107" s="206" t="s">
        <v>225</v>
      </c>
      <c r="L107" s="203">
        <f>SUM(L58:L106)</f>
        <v>16819</v>
      </c>
      <c r="M107" s="203">
        <f>SUM(M58:M106)</f>
        <v>13016</v>
      </c>
      <c r="N107" s="203">
        <f>SUM(N58:N106)</f>
        <v>30036</v>
      </c>
      <c r="O107" s="204"/>
      <c r="P107" s="202" t="s">
        <v>225</v>
      </c>
      <c r="Q107" s="203">
        <f>SUM(Q58:Q106)</f>
        <v>16516</v>
      </c>
      <c r="R107" s="203">
        <f>SUM(R58:R106)</f>
        <v>29749</v>
      </c>
      <c r="S107" s="203">
        <f>SUM(S58:S106)</f>
        <v>46597</v>
      </c>
      <c r="T107" s="205"/>
    </row>
    <row r="108" spans="1:20" s="186" customFormat="1" ht="11.25">
      <c r="A108" s="207"/>
      <c r="B108" s="184"/>
      <c r="C108" s="184"/>
      <c r="D108" s="184"/>
      <c r="E108" s="184"/>
      <c r="F108" s="207"/>
      <c r="G108" s="184"/>
      <c r="H108" s="184"/>
      <c r="I108" s="184"/>
      <c r="J108" s="184"/>
      <c r="K108" s="207"/>
      <c r="L108" s="184"/>
      <c r="M108" s="184"/>
      <c r="N108" s="184"/>
      <c r="O108" s="184"/>
      <c r="P108" s="207"/>
      <c r="Q108" s="184"/>
      <c r="R108" s="184"/>
      <c r="S108" s="184"/>
      <c r="T108" s="184"/>
    </row>
    <row r="109" spans="1:20" s="186" customFormat="1" ht="11.25">
      <c r="A109" s="271" t="s">
        <v>236</v>
      </c>
      <c r="B109" s="272"/>
      <c r="C109" s="272"/>
      <c r="D109" s="272"/>
      <c r="E109" s="273"/>
      <c r="F109" s="271" t="s">
        <v>237</v>
      </c>
      <c r="G109" s="272"/>
      <c r="H109" s="272"/>
      <c r="I109" s="272"/>
      <c r="J109" s="274"/>
      <c r="K109" s="275" t="s">
        <v>238</v>
      </c>
      <c r="L109" s="272"/>
      <c r="M109" s="272"/>
      <c r="N109" s="272"/>
      <c r="O109" s="274"/>
      <c r="P109" s="184"/>
      <c r="Q109" s="184"/>
      <c r="R109" s="184"/>
      <c r="S109" s="184"/>
      <c r="T109" s="184"/>
    </row>
    <row r="110" spans="1:20" s="186" customFormat="1" ht="11.25">
      <c r="A110" s="187" t="s">
        <v>214</v>
      </c>
      <c r="B110" s="188" t="s">
        <v>223</v>
      </c>
      <c r="C110" s="188" t="s">
        <v>224</v>
      </c>
      <c r="D110" s="188" t="s">
        <v>225</v>
      </c>
      <c r="E110" s="189" t="s">
        <v>226</v>
      </c>
      <c r="F110" s="187" t="s">
        <v>214</v>
      </c>
      <c r="G110" s="188" t="s">
        <v>223</v>
      </c>
      <c r="H110" s="188" t="s">
        <v>224</v>
      </c>
      <c r="I110" s="188" t="s">
        <v>225</v>
      </c>
      <c r="J110" s="190" t="s">
        <v>226</v>
      </c>
      <c r="K110" s="191" t="s">
        <v>214</v>
      </c>
      <c r="L110" s="188" t="s">
        <v>223</v>
      </c>
      <c r="M110" s="188" t="s">
        <v>224</v>
      </c>
      <c r="N110" s="188" t="s">
        <v>225</v>
      </c>
      <c r="O110" s="190" t="s">
        <v>226</v>
      </c>
      <c r="P110" s="208"/>
      <c r="Q110" s="208"/>
      <c r="R110" s="208"/>
      <c r="S110" s="208"/>
      <c r="T110" s="208"/>
    </row>
    <row r="111" spans="1:20" s="186" customFormat="1" ht="11.25">
      <c r="A111" s="192">
        <v>72</v>
      </c>
      <c r="B111" s="193">
        <v>249</v>
      </c>
      <c r="C111" s="193">
        <v>293</v>
      </c>
      <c r="D111" s="193">
        <v>544</v>
      </c>
      <c r="E111" s="194">
        <v>544</v>
      </c>
      <c r="F111" s="192">
        <v>70</v>
      </c>
      <c r="G111" s="193">
        <v>772</v>
      </c>
      <c r="H111" s="193">
        <v>330</v>
      </c>
      <c r="I111" s="193">
        <v>1106</v>
      </c>
      <c r="J111" s="195">
        <v>1106</v>
      </c>
      <c r="K111" s="196">
        <v>70</v>
      </c>
      <c r="L111" s="193">
        <v>662</v>
      </c>
      <c r="M111" s="193">
        <v>781</v>
      </c>
      <c r="N111" s="193">
        <v>1455</v>
      </c>
      <c r="O111" s="195">
        <v>1455</v>
      </c>
      <c r="P111" s="208"/>
      <c r="Q111" s="208"/>
      <c r="R111" s="208"/>
      <c r="S111" s="208"/>
      <c r="T111" s="208"/>
    </row>
    <row r="112" spans="1:20" s="186" customFormat="1" ht="11.25">
      <c r="A112" s="197">
        <v>71</v>
      </c>
      <c r="B112" s="198">
        <v>209</v>
      </c>
      <c r="C112" s="198">
        <v>206</v>
      </c>
      <c r="D112" s="198">
        <v>418</v>
      </c>
      <c r="E112" s="199">
        <v>962</v>
      </c>
      <c r="F112" s="197">
        <v>68</v>
      </c>
      <c r="G112" s="198">
        <v>504</v>
      </c>
      <c r="H112" s="198">
        <v>190</v>
      </c>
      <c r="I112" s="198">
        <v>700</v>
      </c>
      <c r="J112" s="200">
        <v>1806</v>
      </c>
      <c r="K112" s="201">
        <v>68</v>
      </c>
      <c r="L112" s="198">
        <v>602</v>
      </c>
      <c r="M112" s="198">
        <v>739</v>
      </c>
      <c r="N112" s="198">
        <v>1350</v>
      </c>
      <c r="O112" s="200">
        <v>2805</v>
      </c>
      <c r="P112" s="208"/>
      <c r="Q112" s="208"/>
      <c r="R112" s="208"/>
      <c r="S112" s="208"/>
      <c r="T112" s="208"/>
    </row>
    <row r="113" spans="1:20" s="186" customFormat="1" ht="11.25">
      <c r="A113" s="197">
        <v>70</v>
      </c>
      <c r="B113" s="198">
        <v>501</v>
      </c>
      <c r="C113" s="198">
        <v>646</v>
      </c>
      <c r="D113" s="198">
        <v>1153</v>
      </c>
      <c r="E113" s="199">
        <v>2115</v>
      </c>
      <c r="F113" s="197">
        <v>67</v>
      </c>
      <c r="G113" s="198">
        <v>862</v>
      </c>
      <c r="H113" s="198">
        <v>379</v>
      </c>
      <c r="I113" s="198">
        <v>1247</v>
      </c>
      <c r="J113" s="200">
        <v>3053</v>
      </c>
      <c r="K113" s="201">
        <v>67</v>
      </c>
      <c r="L113" s="198">
        <v>1212</v>
      </c>
      <c r="M113" s="198">
        <v>1686</v>
      </c>
      <c r="N113" s="198">
        <v>2912</v>
      </c>
      <c r="O113" s="200">
        <v>5717</v>
      </c>
      <c r="P113" s="208"/>
      <c r="Q113" s="208"/>
      <c r="R113" s="208"/>
      <c r="S113" s="208"/>
      <c r="T113" s="208"/>
    </row>
    <row r="114" spans="1:20" s="186" customFormat="1" ht="11.25">
      <c r="A114" s="197">
        <v>69</v>
      </c>
      <c r="B114" s="198">
        <v>84</v>
      </c>
      <c r="C114" s="198">
        <v>64</v>
      </c>
      <c r="D114" s="198">
        <v>149</v>
      </c>
      <c r="E114" s="199">
        <v>2264</v>
      </c>
      <c r="F114" s="197">
        <v>66</v>
      </c>
      <c r="G114" s="198">
        <v>644</v>
      </c>
      <c r="H114" s="198">
        <v>353</v>
      </c>
      <c r="I114" s="198">
        <v>999</v>
      </c>
      <c r="J114" s="200">
        <v>4052</v>
      </c>
      <c r="K114" s="201">
        <v>66</v>
      </c>
      <c r="L114" s="198">
        <v>1826</v>
      </c>
      <c r="M114" s="198">
        <v>2819</v>
      </c>
      <c r="N114" s="198">
        <v>4671</v>
      </c>
      <c r="O114" s="200">
        <v>10388</v>
      </c>
      <c r="P114" s="208"/>
      <c r="Q114" s="208"/>
      <c r="R114" s="208"/>
      <c r="S114" s="208"/>
      <c r="T114" s="208"/>
    </row>
    <row r="115" spans="1:20" s="186" customFormat="1" ht="11.25">
      <c r="A115" s="197">
        <v>68</v>
      </c>
      <c r="B115" s="198">
        <v>440</v>
      </c>
      <c r="C115" s="198">
        <v>600</v>
      </c>
      <c r="D115" s="198">
        <v>1044</v>
      </c>
      <c r="E115" s="199">
        <v>3308</v>
      </c>
      <c r="F115" s="197">
        <v>65</v>
      </c>
      <c r="G115" s="198">
        <v>499</v>
      </c>
      <c r="H115" s="198">
        <v>351</v>
      </c>
      <c r="I115" s="198">
        <v>854</v>
      </c>
      <c r="J115" s="200">
        <v>4906</v>
      </c>
      <c r="K115" s="201">
        <v>65</v>
      </c>
      <c r="L115" s="198">
        <v>1351</v>
      </c>
      <c r="M115" s="198">
        <v>2039</v>
      </c>
      <c r="N115" s="198">
        <v>3409</v>
      </c>
      <c r="O115" s="200">
        <v>13797</v>
      </c>
      <c r="P115" s="208"/>
      <c r="Q115" s="208"/>
      <c r="R115" s="208"/>
      <c r="S115" s="208"/>
      <c r="T115" s="208"/>
    </row>
    <row r="116" spans="1:20" s="186" customFormat="1" ht="11.25">
      <c r="A116" s="197">
        <v>67</v>
      </c>
      <c r="B116" s="198">
        <v>500</v>
      </c>
      <c r="C116" s="198">
        <v>751</v>
      </c>
      <c r="D116" s="198">
        <v>1260</v>
      </c>
      <c r="E116" s="199">
        <v>4568</v>
      </c>
      <c r="F116" s="197">
        <v>64</v>
      </c>
      <c r="G116" s="198">
        <v>872</v>
      </c>
      <c r="H116" s="198">
        <v>617</v>
      </c>
      <c r="I116" s="198">
        <v>1501</v>
      </c>
      <c r="J116" s="200">
        <v>6407</v>
      </c>
      <c r="K116" s="201">
        <v>64</v>
      </c>
      <c r="L116" s="198">
        <v>1092</v>
      </c>
      <c r="M116" s="198">
        <v>1830</v>
      </c>
      <c r="N116" s="198">
        <v>2943</v>
      </c>
      <c r="O116" s="200">
        <v>16740</v>
      </c>
      <c r="P116" s="208"/>
      <c r="Q116" s="208"/>
      <c r="R116" s="208"/>
      <c r="S116" s="208"/>
      <c r="T116" s="208"/>
    </row>
    <row r="117" spans="1:20" s="186" customFormat="1" ht="11.25">
      <c r="A117" s="197">
        <v>66</v>
      </c>
      <c r="B117" s="198">
        <v>931</v>
      </c>
      <c r="C117" s="198">
        <v>1336</v>
      </c>
      <c r="D117" s="198">
        <v>2283</v>
      </c>
      <c r="E117" s="199">
        <v>6851</v>
      </c>
      <c r="F117" s="197">
        <v>63</v>
      </c>
      <c r="G117" s="198">
        <v>431</v>
      </c>
      <c r="H117" s="198">
        <v>330</v>
      </c>
      <c r="I117" s="198">
        <v>766</v>
      </c>
      <c r="J117" s="200">
        <v>7173</v>
      </c>
      <c r="K117" s="201">
        <v>63</v>
      </c>
      <c r="L117" s="198">
        <v>2002</v>
      </c>
      <c r="M117" s="198">
        <v>3554</v>
      </c>
      <c r="N117" s="198">
        <v>5587</v>
      </c>
      <c r="O117" s="200">
        <v>22327</v>
      </c>
      <c r="P117" s="208"/>
      <c r="Q117" s="208"/>
      <c r="R117" s="208"/>
      <c r="S117" s="208"/>
      <c r="T117" s="208"/>
    </row>
    <row r="118" spans="1:20" s="186" customFormat="1" ht="11.25">
      <c r="A118" s="197">
        <v>65</v>
      </c>
      <c r="B118" s="198">
        <v>460</v>
      </c>
      <c r="C118" s="198">
        <v>809</v>
      </c>
      <c r="D118" s="198">
        <v>1270</v>
      </c>
      <c r="E118" s="199">
        <v>8121</v>
      </c>
      <c r="F118" s="197">
        <v>62</v>
      </c>
      <c r="G118" s="198">
        <v>1016</v>
      </c>
      <c r="H118" s="198">
        <v>796</v>
      </c>
      <c r="I118" s="198">
        <v>1822</v>
      </c>
      <c r="J118" s="200">
        <v>8995</v>
      </c>
      <c r="K118" s="201">
        <v>62</v>
      </c>
      <c r="L118" s="198">
        <v>1374</v>
      </c>
      <c r="M118" s="198">
        <v>2538</v>
      </c>
      <c r="N118" s="198">
        <v>3942</v>
      </c>
      <c r="O118" s="200">
        <v>26269</v>
      </c>
      <c r="P118" s="208"/>
      <c r="Q118" s="208"/>
      <c r="R118" s="208"/>
      <c r="S118" s="208"/>
      <c r="T118" s="208"/>
    </row>
    <row r="119" spans="1:20" s="186" customFormat="1" ht="11.25">
      <c r="A119" s="197">
        <v>64</v>
      </c>
      <c r="B119" s="198">
        <v>519</v>
      </c>
      <c r="C119" s="198">
        <v>716</v>
      </c>
      <c r="D119" s="198">
        <v>1242</v>
      </c>
      <c r="E119" s="199">
        <v>9363</v>
      </c>
      <c r="F119" s="197">
        <v>61</v>
      </c>
      <c r="G119" s="198">
        <v>401</v>
      </c>
      <c r="H119" s="198">
        <v>343</v>
      </c>
      <c r="I119" s="198">
        <v>748</v>
      </c>
      <c r="J119" s="200">
        <v>9743</v>
      </c>
      <c r="K119" s="201">
        <v>61</v>
      </c>
      <c r="L119" s="198">
        <v>4072</v>
      </c>
      <c r="M119" s="198">
        <v>7368</v>
      </c>
      <c r="N119" s="198">
        <v>11508</v>
      </c>
      <c r="O119" s="200">
        <v>37777</v>
      </c>
      <c r="P119" s="208"/>
      <c r="Q119" s="208"/>
      <c r="R119" s="208"/>
      <c r="S119" s="208"/>
      <c r="T119" s="208"/>
    </row>
    <row r="120" spans="1:20" s="186" customFormat="1" ht="11.25">
      <c r="A120" s="197">
        <v>63</v>
      </c>
      <c r="B120" s="198">
        <v>684</v>
      </c>
      <c r="C120" s="198">
        <v>1236</v>
      </c>
      <c r="D120" s="198">
        <v>1933</v>
      </c>
      <c r="E120" s="199">
        <v>11296</v>
      </c>
      <c r="F120" s="197">
        <v>60</v>
      </c>
      <c r="G120" s="198">
        <v>482</v>
      </c>
      <c r="H120" s="198">
        <v>390</v>
      </c>
      <c r="I120" s="198">
        <v>881</v>
      </c>
      <c r="J120" s="200">
        <v>10624</v>
      </c>
      <c r="K120" s="201">
        <v>60</v>
      </c>
      <c r="L120" s="198">
        <v>1744</v>
      </c>
      <c r="M120" s="198">
        <v>3242</v>
      </c>
      <c r="N120" s="198">
        <v>5021</v>
      </c>
      <c r="O120" s="200">
        <v>42798</v>
      </c>
      <c r="P120" s="208"/>
      <c r="Q120" s="208"/>
      <c r="R120" s="208"/>
      <c r="S120" s="208"/>
      <c r="T120" s="208"/>
    </row>
    <row r="121" spans="1:20" s="186" customFormat="1" ht="11.25">
      <c r="A121" s="197">
        <v>62</v>
      </c>
      <c r="B121" s="198">
        <v>453</v>
      </c>
      <c r="C121" s="198">
        <v>897</v>
      </c>
      <c r="D121" s="198">
        <v>1357</v>
      </c>
      <c r="E121" s="199">
        <v>12653</v>
      </c>
      <c r="F121" s="197">
        <v>59</v>
      </c>
      <c r="G121" s="198">
        <v>947</v>
      </c>
      <c r="H121" s="198">
        <v>835</v>
      </c>
      <c r="I121" s="198">
        <v>1790</v>
      </c>
      <c r="J121" s="200">
        <v>12414</v>
      </c>
      <c r="K121" s="201">
        <v>59</v>
      </c>
      <c r="L121" s="198">
        <v>2286</v>
      </c>
      <c r="M121" s="198">
        <v>4449</v>
      </c>
      <c r="N121" s="198">
        <v>6761</v>
      </c>
      <c r="O121" s="200">
        <v>49559</v>
      </c>
      <c r="P121" s="208"/>
      <c r="Q121" s="208"/>
      <c r="R121" s="208"/>
      <c r="S121" s="208"/>
      <c r="T121" s="208"/>
    </row>
    <row r="122" spans="1:20" s="186" customFormat="1" ht="11.25">
      <c r="A122" s="197">
        <v>61</v>
      </c>
      <c r="B122" s="198">
        <v>1297</v>
      </c>
      <c r="C122" s="198">
        <v>2398</v>
      </c>
      <c r="D122" s="198">
        <v>3710</v>
      </c>
      <c r="E122" s="199">
        <v>16363</v>
      </c>
      <c r="F122" s="197">
        <v>58</v>
      </c>
      <c r="G122" s="198">
        <v>452</v>
      </c>
      <c r="H122" s="198">
        <v>480</v>
      </c>
      <c r="I122" s="198">
        <v>939</v>
      </c>
      <c r="J122" s="200">
        <v>13353</v>
      </c>
      <c r="K122" s="201">
        <v>58</v>
      </c>
      <c r="L122" s="198">
        <v>1958</v>
      </c>
      <c r="M122" s="198">
        <v>3754</v>
      </c>
      <c r="N122" s="198">
        <v>5742</v>
      </c>
      <c r="O122" s="200">
        <v>55301</v>
      </c>
      <c r="P122" s="208"/>
      <c r="Q122" s="208"/>
      <c r="R122" s="208"/>
      <c r="S122" s="208"/>
      <c r="T122" s="208"/>
    </row>
    <row r="123" spans="1:20" s="186" customFormat="1" ht="11.25">
      <c r="A123" s="197">
        <v>60</v>
      </c>
      <c r="B123" s="198">
        <v>614</v>
      </c>
      <c r="C123" s="198">
        <v>1124</v>
      </c>
      <c r="D123" s="198">
        <v>1746</v>
      </c>
      <c r="E123" s="199">
        <v>18109</v>
      </c>
      <c r="F123" s="197">
        <v>57</v>
      </c>
      <c r="G123" s="198">
        <v>416</v>
      </c>
      <c r="H123" s="198">
        <v>419</v>
      </c>
      <c r="I123" s="198">
        <v>839</v>
      </c>
      <c r="J123" s="200">
        <v>14192</v>
      </c>
      <c r="K123" s="201">
        <v>57</v>
      </c>
      <c r="L123" s="198">
        <v>2137</v>
      </c>
      <c r="M123" s="198">
        <v>4074</v>
      </c>
      <c r="N123" s="198">
        <v>6240</v>
      </c>
      <c r="O123" s="200">
        <v>61541</v>
      </c>
      <c r="P123" s="208"/>
      <c r="Q123" s="208"/>
      <c r="R123" s="208"/>
      <c r="S123" s="208"/>
      <c r="T123" s="208"/>
    </row>
    <row r="124" spans="1:20" s="186" customFormat="1" ht="11.25">
      <c r="A124" s="197">
        <v>59</v>
      </c>
      <c r="B124" s="198">
        <v>748</v>
      </c>
      <c r="C124" s="198">
        <v>1461</v>
      </c>
      <c r="D124" s="198">
        <v>2227</v>
      </c>
      <c r="E124" s="199">
        <v>20336</v>
      </c>
      <c r="F124" s="197">
        <v>56</v>
      </c>
      <c r="G124" s="198">
        <v>778</v>
      </c>
      <c r="H124" s="198">
        <v>871</v>
      </c>
      <c r="I124" s="198">
        <v>1656</v>
      </c>
      <c r="J124" s="200">
        <v>15848</v>
      </c>
      <c r="K124" s="201">
        <v>56</v>
      </c>
      <c r="L124" s="198">
        <v>2257</v>
      </c>
      <c r="M124" s="198">
        <v>4361</v>
      </c>
      <c r="N124" s="198">
        <v>6658</v>
      </c>
      <c r="O124" s="200">
        <v>68199</v>
      </c>
      <c r="P124" s="208"/>
      <c r="Q124" s="208"/>
      <c r="R124" s="208"/>
      <c r="S124" s="208"/>
      <c r="T124" s="208"/>
    </row>
    <row r="125" spans="1:20" s="186" customFormat="1" ht="11.25">
      <c r="A125" s="197">
        <v>58</v>
      </c>
      <c r="B125" s="198">
        <v>622</v>
      </c>
      <c r="C125" s="198">
        <v>1317</v>
      </c>
      <c r="D125" s="198">
        <v>1953</v>
      </c>
      <c r="E125" s="199">
        <v>22289</v>
      </c>
      <c r="F125" s="197">
        <v>55</v>
      </c>
      <c r="G125" s="198">
        <v>349</v>
      </c>
      <c r="H125" s="198">
        <v>380</v>
      </c>
      <c r="I125" s="198">
        <v>730</v>
      </c>
      <c r="J125" s="200">
        <v>16578</v>
      </c>
      <c r="K125" s="201">
        <v>55</v>
      </c>
      <c r="L125" s="198">
        <v>4093</v>
      </c>
      <c r="M125" s="198">
        <v>8195</v>
      </c>
      <c r="N125" s="198">
        <v>12356</v>
      </c>
      <c r="O125" s="200">
        <v>80555</v>
      </c>
      <c r="P125" s="208"/>
      <c r="Q125" s="208"/>
      <c r="R125" s="208"/>
      <c r="S125" s="208"/>
      <c r="T125" s="208"/>
    </row>
    <row r="126" spans="1:20" s="186" customFormat="1" ht="11.25">
      <c r="A126" s="197">
        <v>57</v>
      </c>
      <c r="B126" s="198">
        <v>685</v>
      </c>
      <c r="C126" s="198">
        <v>1424</v>
      </c>
      <c r="D126" s="198">
        <v>2116</v>
      </c>
      <c r="E126" s="199">
        <v>24405</v>
      </c>
      <c r="F126" s="197">
        <v>54</v>
      </c>
      <c r="G126" s="198">
        <v>423</v>
      </c>
      <c r="H126" s="198">
        <v>465</v>
      </c>
      <c r="I126" s="198">
        <v>895</v>
      </c>
      <c r="J126" s="200">
        <v>17473</v>
      </c>
      <c r="K126" s="201">
        <v>54</v>
      </c>
      <c r="L126" s="198">
        <v>1981</v>
      </c>
      <c r="M126" s="198">
        <v>4057</v>
      </c>
      <c r="N126" s="198">
        <v>6078</v>
      </c>
      <c r="O126" s="200">
        <v>86633</v>
      </c>
      <c r="P126" s="208"/>
      <c r="Q126" s="208"/>
      <c r="R126" s="208"/>
      <c r="S126" s="208"/>
      <c r="T126" s="208"/>
    </row>
    <row r="127" spans="1:20" s="186" customFormat="1" ht="11.25">
      <c r="A127" s="197">
        <v>56</v>
      </c>
      <c r="B127" s="198">
        <v>716</v>
      </c>
      <c r="C127" s="198">
        <v>1483</v>
      </c>
      <c r="D127" s="198">
        <v>2207</v>
      </c>
      <c r="E127" s="199">
        <v>26612</v>
      </c>
      <c r="F127" s="197">
        <v>53</v>
      </c>
      <c r="G127" s="198">
        <v>739</v>
      </c>
      <c r="H127" s="198">
        <v>835</v>
      </c>
      <c r="I127" s="198">
        <v>1580</v>
      </c>
      <c r="J127" s="200">
        <v>19053</v>
      </c>
      <c r="K127" s="201">
        <v>53</v>
      </c>
      <c r="L127" s="198">
        <v>1983</v>
      </c>
      <c r="M127" s="198">
        <v>3993</v>
      </c>
      <c r="N127" s="198">
        <v>6010</v>
      </c>
      <c r="O127" s="200">
        <v>92643</v>
      </c>
      <c r="P127" s="208"/>
      <c r="Q127" s="208"/>
      <c r="R127" s="208"/>
      <c r="S127" s="208"/>
      <c r="T127" s="208"/>
    </row>
    <row r="128" spans="1:20" s="186" customFormat="1" ht="11.25">
      <c r="A128" s="197">
        <v>55</v>
      </c>
      <c r="B128" s="198">
        <v>1369</v>
      </c>
      <c r="C128" s="198">
        <v>3055</v>
      </c>
      <c r="D128" s="198">
        <v>4439</v>
      </c>
      <c r="E128" s="199">
        <v>31051</v>
      </c>
      <c r="F128" s="197">
        <v>52</v>
      </c>
      <c r="G128" s="198">
        <v>374</v>
      </c>
      <c r="H128" s="198">
        <v>441</v>
      </c>
      <c r="I128" s="198">
        <v>820</v>
      </c>
      <c r="J128" s="200">
        <v>19873</v>
      </c>
      <c r="K128" s="201">
        <v>52</v>
      </c>
      <c r="L128" s="198">
        <v>1979</v>
      </c>
      <c r="M128" s="198">
        <v>3841</v>
      </c>
      <c r="N128" s="198">
        <v>5853</v>
      </c>
      <c r="O128" s="200">
        <v>98496</v>
      </c>
      <c r="P128" s="208"/>
      <c r="Q128" s="208"/>
      <c r="R128" s="208"/>
      <c r="S128" s="208"/>
      <c r="T128" s="208"/>
    </row>
    <row r="129" spans="1:20" s="186" customFormat="1" ht="11.25">
      <c r="A129" s="197">
        <v>54</v>
      </c>
      <c r="B129" s="198">
        <v>694</v>
      </c>
      <c r="C129" s="198">
        <v>1534</v>
      </c>
      <c r="D129" s="198">
        <v>2239</v>
      </c>
      <c r="E129" s="199">
        <v>33290</v>
      </c>
      <c r="F129" s="197">
        <v>51</v>
      </c>
      <c r="G129" s="198">
        <v>702</v>
      </c>
      <c r="H129" s="198">
        <v>905</v>
      </c>
      <c r="I129" s="198">
        <v>1615</v>
      </c>
      <c r="J129" s="200">
        <v>21488</v>
      </c>
      <c r="K129" s="201">
        <v>51</v>
      </c>
      <c r="L129" s="198">
        <v>1787</v>
      </c>
      <c r="M129" s="198">
        <v>3694</v>
      </c>
      <c r="N129" s="198">
        <v>5513</v>
      </c>
      <c r="O129" s="200">
        <v>104009</v>
      </c>
      <c r="P129" s="208"/>
      <c r="Q129" s="208"/>
      <c r="R129" s="208"/>
      <c r="S129" s="208"/>
      <c r="T129" s="208"/>
    </row>
    <row r="130" spans="1:20" s="186" customFormat="1" ht="11.25">
      <c r="A130" s="197">
        <v>53</v>
      </c>
      <c r="B130" s="198">
        <v>724</v>
      </c>
      <c r="C130" s="198">
        <v>1597</v>
      </c>
      <c r="D130" s="198">
        <v>2333</v>
      </c>
      <c r="E130" s="199">
        <v>35623</v>
      </c>
      <c r="F130" s="197">
        <v>50</v>
      </c>
      <c r="G130" s="198">
        <v>366</v>
      </c>
      <c r="H130" s="198">
        <v>442</v>
      </c>
      <c r="I130" s="198">
        <v>814</v>
      </c>
      <c r="J130" s="200">
        <v>22302</v>
      </c>
      <c r="K130" s="201">
        <v>50</v>
      </c>
      <c r="L130" s="198">
        <v>3542</v>
      </c>
      <c r="M130" s="198">
        <v>7154</v>
      </c>
      <c r="N130" s="198">
        <v>10757</v>
      </c>
      <c r="O130" s="200">
        <v>114766</v>
      </c>
      <c r="P130" s="208"/>
      <c r="Q130" s="208"/>
      <c r="R130" s="208"/>
      <c r="S130" s="208"/>
      <c r="T130" s="208"/>
    </row>
    <row r="131" spans="1:20" s="186" customFormat="1" ht="11.25">
      <c r="A131" s="197">
        <v>52</v>
      </c>
      <c r="B131" s="198">
        <v>738</v>
      </c>
      <c r="C131" s="198">
        <v>1686</v>
      </c>
      <c r="D131" s="198">
        <v>2435</v>
      </c>
      <c r="E131" s="199">
        <v>38058</v>
      </c>
      <c r="F131" s="197">
        <v>49</v>
      </c>
      <c r="G131" s="198">
        <v>337</v>
      </c>
      <c r="H131" s="198">
        <v>444</v>
      </c>
      <c r="I131" s="198">
        <v>784</v>
      </c>
      <c r="J131" s="200">
        <v>23086</v>
      </c>
      <c r="K131" s="201">
        <v>49</v>
      </c>
      <c r="L131" s="198">
        <v>1689</v>
      </c>
      <c r="M131" s="198">
        <v>3462</v>
      </c>
      <c r="N131" s="198">
        <v>5186</v>
      </c>
      <c r="O131" s="200">
        <v>119952</v>
      </c>
      <c r="P131" s="208"/>
      <c r="Q131" s="208"/>
      <c r="R131" s="208"/>
      <c r="S131" s="208"/>
      <c r="T131" s="208"/>
    </row>
    <row r="132" spans="1:20" s="186" customFormat="1" ht="11.25">
      <c r="A132" s="197">
        <v>51</v>
      </c>
      <c r="B132" s="198">
        <v>674</v>
      </c>
      <c r="C132" s="198">
        <v>1450</v>
      </c>
      <c r="D132" s="198">
        <v>2133</v>
      </c>
      <c r="E132" s="199">
        <v>40191</v>
      </c>
      <c r="F132" s="197">
        <v>48</v>
      </c>
      <c r="G132" s="198">
        <v>759</v>
      </c>
      <c r="H132" s="198">
        <v>956</v>
      </c>
      <c r="I132" s="198">
        <v>1727</v>
      </c>
      <c r="J132" s="200">
        <v>24813</v>
      </c>
      <c r="K132" s="201">
        <v>48</v>
      </c>
      <c r="L132" s="198">
        <v>1547</v>
      </c>
      <c r="M132" s="198">
        <v>3128</v>
      </c>
      <c r="N132" s="198">
        <v>4698</v>
      </c>
      <c r="O132" s="200">
        <v>124650</v>
      </c>
      <c r="P132" s="208"/>
      <c r="Q132" s="208"/>
      <c r="R132" s="208"/>
      <c r="S132" s="208"/>
      <c r="T132" s="208"/>
    </row>
    <row r="133" spans="1:20" s="186" customFormat="1" ht="11.25">
      <c r="A133" s="197">
        <v>50</v>
      </c>
      <c r="B133" s="198">
        <v>751</v>
      </c>
      <c r="C133" s="198">
        <v>1692</v>
      </c>
      <c r="D133" s="198">
        <v>2455</v>
      </c>
      <c r="E133" s="199">
        <v>42646</v>
      </c>
      <c r="F133" s="197">
        <v>47</v>
      </c>
      <c r="G133" s="198">
        <v>444</v>
      </c>
      <c r="H133" s="198">
        <v>557</v>
      </c>
      <c r="I133" s="198">
        <v>1005</v>
      </c>
      <c r="J133" s="200">
        <v>25818</v>
      </c>
      <c r="K133" s="201">
        <v>47</v>
      </c>
      <c r="L133" s="198">
        <v>1492</v>
      </c>
      <c r="M133" s="198">
        <v>3063</v>
      </c>
      <c r="N133" s="198">
        <v>4584</v>
      </c>
      <c r="O133" s="200">
        <v>129234</v>
      </c>
      <c r="P133" s="208"/>
      <c r="Q133" s="208"/>
      <c r="R133" s="208"/>
      <c r="S133" s="208"/>
      <c r="T133" s="208"/>
    </row>
    <row r="134" spans="1:20" s="186" customFormat="1" ht="11.25">
      <c r="A134" s="197">
        <v>49</v>
      </c>
      <c r="B134" s="198">
        <v>1295</v>
      </c>
      <c r="C134" s="198">
        <v>3042</v>
      </c>
      <c r="D134" s="198">
        <v>4363</v>
      </c>
      <c r="E134" s="199">
        <v>47009</v>
      </c>
      <c r="F134" s="197">
        <v>46</v>
      </c>
      <c r="G134" s="198">
        <v>515</v>
      </c>
      <c r="H134" s="198">
        <v>480</v>
      </c>
      <c r="I134" s="198">
        <v>1002</v>
      </c>
      <c r="J134" s="200">
        <v>26820</v>
      </c>
      <c r="K134" s="201">
        <v>46</v>
      </c>
      <c r="L134" s="198">
        <v>1503</v>
      </c>
      <c r="M134" s="198">
        <v>2915</v>
      </c>
      <c r="N134" s="198">
        <v>4442</v>
      </c>
      <c r="O134" s="200">
        <v>133676</v>
      </c>
      <c r="P134" s="208"/>
      <c r="Q134" s="208"/>
      <c r="R134" s="208"/>
      <c r="S134" s="208"/>
      <c r="T134" s="208"/>
    </row>
    <row r="135" spans="1:20" s="186" customFormat="1" ht="11.25">
      <c r="A135" s="197">
        <v>48</v>
      </c>
      <c r="B135" s="198">
        <v>669</v>
      </c>
      <c r="C135" s="198">
        <v>1569</v>
      </c>
      <c r="D135" s="198">
        <v>2249</v>
      </c>
      <c r="E135" s="199">
        <v>49258</v>
      </c>
      <c r="F135" s="197">
        <v>45</v>
      </c>
      <c r="G135" s="198">
        <v>1063</v>
      </c>
      <c r="H135" s="198">
        <v>1178</v>
      </c>
      <c r="I135" s="198">
        <v>2253</v>
      </c>
      <c r="J135" s="200">
        <v>29073</v>
      </c>
      <c r="K135" s="201">
        <v>45</v>
      </c>
      <c r="L135" s="198">
        <v>2908</v>
      </c>
      <c r="M135" s="198">
        <v>5511</v>
      </c>
      <c r="N135" s="198">
        <v>8460</v>
      </c>
      <c r="O135" s="200">
        <v>142136</v>
      </c>
      <c r="P135" s="208"/>
      <c r="Q135" s="208"/>
      <c r="R135" s="208"/>
      <c r="S135" s="208"/>
      <c r="T135" s="208"/>
    </row>
    <row r="136" spans="1:20" s="186" customFormat="1" ht="11.25">
      <c r="A136" s="197">
        <v>47</v>
      </c>
      <c r="B136" s="198">
        <v>600</v>
      </c>
      <c r="C136" s="198">
        <v>1340</v>
      </c>
      <c r="D136" s="198">
        <v>1947</v>
      </c>
      <c r="E136" s="199">
        <v>51205</v>
      </c>
      <c r="F136" s="197">
        <v>44</v>
      </c>
      <c r="G136" s="198">
        <v>673</v>
      </c>
      <c r="H136" s="198">
        <v>654</v>
      </c>
      <c r="I136" s="198">
        <v>1340</v>
      </c>
      <c r="J136" s="200">
        <v>30413</v>
      </c>
      <c r="K136" s="201">
        <v>44</v>
      </c>
      <c r="L136" s="198">
        <v>1472</v>
      </c>
      <c r="M136" s="198">
        <v>2516</v>
      </c>
      <c r="N136" s="198">
        <v>4010</v>
      </c>
      <c r="O136" s="200">
        <v>146146</v>
      </c>
      <c r="P136" s="208"/>
      <c r="Q136" s="208"/>
      <c r="R136" s="208"/>
      <c r="S136" s="208"/>
      <c r="T136" s="208"/>
    </row>
    <row r="137" spans="1:20" s="186" customFormat="1" ht="11.25">
      <c r="A137" s="197">
        <v>46</v>
      </c>
      <c r="B137" s="198">
        <v>807</v>
      </c>
      <c r="C137" s="198">
        <v>1616</v>
      </c>
      <c r="D137" s="198">
        <v>2436</v>
      </c>
      <c r="E137" s="199">
        <v>53641</v>
      </c>
      <c r="F137" s="197">
        <v>43</v>
      </c>
      <c r="G137" s="198">
        <v>1529</v>
      </c>
      <c r="H137" s="198">
        <v>1182</v>
      </c>
      <c r="I137" s="198">
        <v>2734</v>
      </c>
      <c r="J137" s="200">
        <v>33147</v>
      </c>
      <c r="K137" s="201">
        <v>43</v>
      </c>
      <c r="L137" s="198">
        <v>1517</v>
      </c>
      <c r="M137" s="198">
        <v>2690</v>
      </c>
      <c r="N137" s="198">
        <v>4231</v>
      </c>
      <c r="O137" s="200">
        <v>150377</v>
      </c>
      <c r="P137" s="208"/>
      <c r="Q137" s="208"/>
      <c r="R137" s="208"/>
      <c r="S137" s="208"/>
      <c r="T137" s="208"/>
    </row>
    <row r="138" spans="1:20" s="186" customFormat="1" ht="11.25">
      <c r="A138" s="197">
        <v>45</v>
      </c>
      <c r="B138" s="198">
        <v>682</v>
      </c>
      <c r="C138" s="198">
        <v>1393</v>
      </c>
      <c r="D138" s="198">
        <v>2087</v>
      </c>
      <c r="E138" s="199">
        <v>55728</v>
      </c>
      <c r="F138" s="197">
        <v>42</v>
      </c>
      <c r="G138" s="198">
        <v>1526</v>
      </c>
      <c r="H138" s="198">
        <v>1347</v>
      </c>
      <c r="I138" s="198">
        <v>2898</v>
      </c>
      <c r="J138" s="200">
        <v>36045</v>
      </c>
      <c r="K138" s="201">
        <v>42</v>
      </c>
      <c r="L138" s="198">
        <v>1522</v>
      </c>
      <c r="M138" s="198">
        <v>2339</v>
      </c>
      <c r="N138" s="198">
        <v>3887</v>
      </c>
      <c r="O138" s="200">
        <v>154264</v>
      </c>
      <c r="P138" s="208"/>
      <c r="Q138" s="208"/>
      <c r="R138" s="208"/>
      <c r="S138" s="208"/>
      <c r="T138" s="208"/>
    </row>
    <row r="139" spans="1:20" s="186" customFormat="1" ht="11.25">
      <c r="A139" s="197">
        <v>44</v>
      </c>
      <c r="B139" s="198">
        <v>676</v>
      </c>
      <c r="C139" s="198">
        <v>1345</v>
      </c>
      <c r="D139" s="198">
        <v>2033</v>
      </c>
      <c r="E139" s="199">
        <v>57761</v>
      </c>
      <c r="F139" s="197">
        <v>41</v>
      </c>
      <c r="G139" s="198">
        <v>736</v>
      </c>
      <c r="H139" s="198">
        <v>680</v>
      </c>
      <c r="I139" s="198">
        <v>1428</v>
      </c>
      <c r="J139" s="200">
        <v>37473</v>
      </c>
      <c r="K139" s="201">
        <v>41</v>
      </c>
      <c r="L139" s="198">
        <v>1495</v>
      </c>
      <c r="M139" s="198">
        <v>2249</v>
      </c>
      <c r="N139" s="198">
        <v>3769</v>
      </c>
      <c r="O139" s="200">
        <v>158033</v>
      </c>
      <c r="P139" s="208"/>
      <c r="Q139" s="208"/>
      <c r="R139" s="208"/>
      <c r="S139" s="208"/>
      <c r="T139" s="208"/>
    </row>
    <row r="140" spans="1:20" s="186" customFormat="1" ht="11.25">
      <c r="A140" s="197">
        <v>43</v>
      </c>
      <c r="B140" s="198">
        <v>1566</v>
      </c>
      <c r="C140" s="198">
        <v>2623</v>
      </c>
      <c r="D140" s="198">
        <v>4214</v>
      </c>
      <c r="E140" s="199">
        <v>61975</v>
      </c>
      <c r="F140" s="197">
        <v>40</v>
      </c>
      <c r="G140" s="198">
        <v>862</v>
      </c>
      <c r="H140" s="198">
        <v>678</v>
      </c>
      <c r="I140" s="198">
        <v>1551</v>
      </c>
      <c r="J140" s="200">
        <v>39024</v>
      </c>
      <c r="K140" s="201">
        <v>40</v>
      </c>
      <c r="L140" s="198">
        <v>3230</v>
      </c>
      <c r="M140" s="198">
        <v>4334</v>
      </c>
      <c r="N140" s="198">
        <v>7622</v>
      </c>
      <c r="O140" s="200">
        <v>165655</v>
      </c>
      <c r="P140" s="208"/>
      <c r="Q140" s="208"/>
      <c r="R140" s="208"/>
      <c r="S140" s="208"/>
      <c r="T140" s="208"/>
    </row>
    <row r="141" spans="1:20" s="186" customFormat="1" ht="11.25">
      <c r="A141" s="197">
        <v>42</v>
      </c>
      <c r="B141" s="198">
        <v>1627</v>
      </c>
      <c r="C141" s="198">
        <v>2077</v>
      </c>
      <c r="D141" s="198">
        <v>3737</v>
      </c>
      <c r="E141" s="199">
        <v>65712</v>
      </c>
      <c r="F141" s="197">
        <v>39</v>
      </c>
      <c r="G141" s="198">
        <v>1687</v>
      </c>
      <c r="H141" s="198">
        <v>1280</v>
      </c>
      <c r="I141" s="198">
        <v>2999</v>
      </c>
      <c r="J141" s="200">
        <v>42023</v>
      </c>
      <c r="K141" s="201">
        <v>39</v>
      </c>
      <c r="L141" s="198">
        <v>3403</v>
      </c>
      <c r="M141" s="198">
        <v>3367</v>
      </c>
      <c r="N141" s="198">
        <v>6829</v>
      </c>
      <c r="O141" s="200">
        <v>172484</v>
      </c>
      <c r="P141" s="208"/>
      <c r="Q141" s="208"/>
      <c r="R141" s="208"/>
      <c r="S141" s="208"/>
      <c r="T141" s="208"/>
    </row>
    <row r="142" spans="1:20" s="186" customFormat="1" ht="11.25">
      <c r="A142" s="197">
        <v>41</v>
      </c>
      <c r="B142" s="198">
        <v>1064</v>
      </c>
      <c r="C142" s="198">
        <v>1357</v>
      </c>
      <c r="D142" s="198">
        <v>2434</v>
      </c>
      <c r="E142" s="199">
        <v>68146</v>
      </c>
      <c r="F142" s="197">
        <v>38</v>
      </c>
      <c r="G142" s="198">
        <v>792</v>
      </c>
      <c r="H142" s="198">
        <v>557</v>
      </c>
      <c r="I142" s="198">
        <v>1367</v>
      </c>
      <c r="J142" s="200">
        <v>43390</v>
      </c>
      <c r="K142" s="201">
        <v>38</v>
      </c>
      <c r="L142" s="198">
        <v>1824</v>
      </c>
      <c r="M142" s="198">
        <v>1932</v>
      </c>
      <c r="N142" s="198">
        <v>3776</v>
      </c>
      <c r="O142" s="200">
        <v>176260</v>
      </c>
      <c r="P142" s="208"/>
      <c r="Q142" s="208"/>
      <c r="R142" s="208"/>
      <c r="S142" s="208"/>
      <c r="T142" s="208"/>
    </row>
    <row r="143" spans="1:20" s="186" customFormat="1" ht="11.25">
      <c r="A143" s="197">
        <v>40</v>
      </c>
      <c r="B143" s="198">
        <v>1138</v>
      </c>
      <c r="C143" s="198">
        <v>1474</v>
      </c>
      <c r="D143" s="198">
        <v>2634</v>
      </c>
      <c r="E143" s="199">
        <v>70780</v>
      </c>
      <c r="F143" s="197">
        <v>37</v>
      </c>
      <c r="G143" s="198">
        <v>1903</v>
      </c>
      <c r="H143" s="198">
        <v>1146</v>
      </c>
      <c r="I143" s="198">
        <v>3081</v>
      </c>
      <c r="J143" s="200">
        <v>46471</v>
      </c>
      <c r="K143" s="201">
        <v>37</v>
      </c>
      <c r="L143" s="198">
        <v>2262</v>
      </c>
      <c r="M143" s="198">
        <v>2449</v>
      </c>
      <c r="N143" s="198">
        <v>4748</v>
      </c>
      <c r="O143" s="200">
        <v>181008</v>
      </c>
      <c r="P143" s="208"/>
      <c r="Q143" s="208"/>
      <c r="R143" s="208"/>
      <c r="S143" s="208"/>
      <c r="T143" s="208"/>
    </row>
    <row r="144" spans="1:20" s="186" customFormat="1" ht="11.25">
      <c r="A144" s="197">
        <v>39</v>
      </c>
      <c r="B144" s="198">
        <v>877</v>
      </c>
      <c r="C144" s="198">
        <v>1007</v>
      </c>
      <c r="D144" s="198">
        <v>1895</v>
      </c>
      <c r="E144" s="199">
        <v>72675</v>
      </c>
      <c r="F144" s="197">
        <v>36</v>
      </c>
      <c r="G144" s="198">
        <v>291</v>
      </c>
      <c r="H144" s="198">
        <v>213</v>
      </c>
      <c r="I144" s="198">
        <v>507</v>
      </c>
      <c r="J144" s="200">
        <v>46978</v>
      </c>
      <c r="K144" s="201">
        <v>36</v>
      </c>
      <c r="L144" s="198">
        <v>1929</v>
      </c>
      <c r="M144" s="198">
        <v>1992</v>
      </c>
      <c r="N144" s="198">
        <v>3959</v>
      </c>
      <c r="O144" s="200">
        <v>184967</v>
      </c>
      <c r="P144" s="208"/>
      <c r="Q144" s="208"/>
      <c r="R144" s="208"/>
      <c r="S144" s="208"/>
      <c r="T144" s="208"/>
    </row>
    <row r="145" spans="1:20" s="186" customFormat="1" ht="11.25">
      <c r="A145" s="197">
        <v>38</v>
      </c>
      <c r="B145" s="198">
        <v>1027</v>
      </c>
      <c r="C145" s="198">
        <v>1283</v>
      </c>
      <c r="D145" s="198">
        <v>2331</v>
      </c>
      <c r="E145" s="199">
        <v>75006</v>
      </c>
      <c r="F145" s="197">
        <v>35</v>
      </c>
      <c r="G145" s="198">
        <v>177</v>
      </c>
      <c r="H145" s="198">
        <v>114</v>
      </c>
      <c r="I145" s="198">
        <v>296</v>
      </c>
      <c r="J145" s="200">
        <v>47274</v>
      </c>
      <c r="K145" s="201">
        <v>35</v>
      </c>
      <c r="L145" s="198">
        <v>3718</v>
      </c>
      <c r="M145" s="198">
        <v>2651</v>
      </c>
      <c r="N145" s="198">
        <v>6448</v>
      </c>
      <c r="O145" s="200">
        <v>191415</v>
      </c>
      <c r="P145" s="208"/>
      <c r="Q145" s="208"/>
      <c r="R145" s="208"/>
      <c r="S145" s="208"/>
      <c r="T145" s="208"/>
    </row>
    <row r="146" spans="1:20" s="186" customFormat="1" ht="11.25">
      <c r="A146" s="197">
        <v>37</v>
      </c>
      <c r="B146" s="198">
        <v>2964</v>
      </c>
      <c r="C146" s="198">
        <v>2899</v>
      </c>
      <c r="D146" s="198">
        <v>5904</v>
      </c>
      <c r="E146" s="199">
        <v>80910</v>
      </c>
      <c r="F146" s="197">
        <v>34</v>
      </c>
      <c r="G146" s="198">
        <v>212</v>
      </c>
      <c r="H146" s="198">
        <v>137</v>
      </c>
      <c r="I146" s="198">
        <v>354</v>
      </c>
      <c r="J146" s="200">
        <v>47628</v>
      </c>
      <c r="K146" s="201">
        <v>34</v>
      </c>
      <c r="L146" s="198">
        <v>3564</v>
      </c>
      <c r="M146" s="198">
        <v>3390</v>
      </c>
      <c r="N146" s="198">
        <v>7012</v>
      </c>
      <c r="O146" s="200">
        <v>198427</v>
      </c>
      <c r="P146" s="208"/>
      <c r="Q146" s="208"/>
      <c r="R146" s="208"/>
      <c r="S146" s="208"/>
      <c r="T146" s="208"/>
    </row>
    <row r="147" spans="1:20" s="186" customFormat="1" ht="11.25">
      <c r="A147" s="197">
        <v>36</v>
      </c>
      <c r="B147" s="198">
        <v>757</v>
      </c>
      <c r="C147" s="198">
        <v>849</v>
      </c>
      <c r="D147" s="198">
        <v>1622</v>
      </c>
      <c r="E147" s="199">
        <v>82532</v>
      </c>
      <c r="F147" s="197">
        <v>33</v>
      </c>
      <c r="G147" s="198">
        <v>81</v>
      </c>
      <c r="H147" s="198">
        <v>45</v>
      </c>
      <c r="I147" s="198">
        <v>128</v>
      </c>
      <c r="J147" s="200">
        <v>47756</v>
      </c>
      <c r="K147" s="201">
        <v>33</v>
      </c>
      <c r="L147" s="198">
        <v>891</v>
      </c>
      <c r="M147" s="198">
        <v>843</v>
      </c>
      <c r="N147" s="198">
        <v>1750</v>
      </c>
      <c r="O147" s="200">
        <v>200177</v>
      </c>
      <c r="P147" s="208"/>
      <c r="Q147" s="208"/>
      <c r="R147" s="208"/>
      <c r="S147" s="208"/>
      <c r="T147" s="208"/>
    </row>
    <row r="148" spans="1:20" s="186" customFormat="1" ht="11.25">
      <c r="A148" s="197">
        <v>35</v>
      </c>
      <c r="B148" s="198">
        <v>449</v>
      </c>
      <c r="C148" s="198">
        <v>474</v>
      </c>
      <c r="D148" s="198">
        <v>930</v>
      </c>
      <c r="E148" s="199">
        <v>83462</v>
      </c>
      <c r="F148" s="197"/>
      <c r="G148" s="198"/>
      <c r="H148" s="198"/>
      <c r="I148" s="198"/>
      <c r="J148" s="200"/>
      <c r="K148" s="201">
        <v>32</v>
      </c>
      <c r="L148" s="198">
        <v>1475</v>
      </c>
      <c r="M148" s="198">
        <v>1234</v>
      </c>
      <c r="N148" s="198">
        <v>2735</v>
      </c>
      <c r="O148" s="200">
        <v>202912</v>
      </c>
      <c r="P148" s="208"/>
      <c r="Q148" s="208"/>
      <c r="R148" s="208"/>
      <c r="S148" s="208"/>
      <c r="T148" s="208"/>
    </row>
    <row r="149" spans="1:20" s="186" customFormat="1" ht="11.25">
      <c r="A149" s="197">
        <v>34</v>
      </c>
      <c r="B149" s="198">
        <v>561</v>
      </c>
      <c r="C149" s="198">
        <v>668</v>
      </c>
      <c r="D149" s="198">
        <v>1245</v>
      </c>
      <c r="E149" s="199">
        <v>84707</v>
      </c>
      <c r="F149" s="197"/>
      <c r="G149" s="198"/>
      <c r="H149" s="198"/>
      <c r="I149" s="198"/>
      <c r="J149" s="200"/>
      <c r="K149" s="201">
        <v>31</v>
      </c>
      <c r="L149" s="198">
        <v>655</v>
      </c>
      <c r="M149" s="198">
        <v>506</v>
      </c>
      <c r="N149" s="198">
        <v>1165</v>
      </c>
      <c r="O149" s="200">
        <v>204077</v>
      </c>
      <c r="P149" s="208"/>
      <c r="Q149" s="208"/>
      <c r="R149" s="208"/>
      <c r="S149" s="208"/>
      <c r="T149" s="208"/>
    </row>
    <row r="150" spans="1:20" s="186" customFormat="1" ht="11.25">
      <c r="A150" s="197">
        <v>33</v>
      </c>
      <c r="B150" s="198">
        <v>219</v>
      </c>
      <c r="C150" s="198">
        <v>231</v>
      </c>
      <c r="D150" s="198">
        <v>453</v>
      </c>
      <c r="E150" s="199">
        <v>85160</v>
      </c>
      <c r="F150" s="197"/>
      <c r="G150" s="198"/>
      <c r="H150" s="198"/>
      <c r="I150" s="198"/>
      <c r="J150" s="200"/>
      <c r="K150" s="201">
        <v>30</v>
      </c>
      <c r="L150" s="198">
        <v>531</v>
      </c>
      <c r="M150" s="198">
        <v>476</v>
      </c>
      <c r="N150" s="198">
        <v>1013</v>
      </c>
      <c r="O150" s="200">
        <v>205090</v>
      </c>
      <c r="P150" s="208"/>
      <c r="Q150" s="208"/>
      <c r="R150" s="208"/>
      <c r="S150" s="208"/>
      <c r="T150" s="208"/>
    </row>
    <row r="151" spans="1:20" s="186" customFormat="1" ht="11.25">
      <c r="A151" s="197">
        <v>32</v>
      </c>
      <c r="B151" s="198">
        <v>323</v>
      </c>
      <c r="C151" s="198">
        <v>329</v>
      </c>
      <c r="D151" s="198">
        <v>661</v>
      </c>
      <c r="E151" s="199">
        <v>85821</v>
      </c>
      <c r="F151" s="197"/>
      <c r="G151" s="198"/>
      <c r="H151" s="198"/>
      <c r="I151" s="198"/>
      <c r="J151" s="200"/>
      <c r="K151" s="201">
        <v>29</v>
      </c>
      <c r="L151" s="198">
        <v>426</v>
      </c>
      <c r="M151" s="198">
        <v>381</v>
      </c>
      <c r="N151" s="198">
        <v>817</v>
      </c>
      <c r="O151" s="200">
        <v>205907</v>
      </c>
      <c r="P151" s="208"/>
      <c r="Q151" s="208"/>
      <c r="R151" s="208"/>
      <c r="S151" s="208"/>
      <c r="T151" s="208"/>
    </row>
    <row r="152" spans="1:20" s="186" customFormat="1" ht="11.25">
      <c r="A152" s="197">
        <v>31</v>
      </c>
      <c r="B152" s="198">
        <v>147</v>
      </c>
      <c r="C152" s="198">
        <v>168</v>
      </c>
      <c r="D152" s="198">
        <v>317</v>
      </c>
      <c r="E152" s="199">
        <v>86138</v>
      </c>
      <c r="F152" s="197"/>
      <c r="G152" s="198"/>
      <c r="H152" s="198"/>
      <c r="I152" s="198"/>
      <c r="J152" s="200"/>
      <c r="K152" s="201">
        <v>28</v>
      </c>
      <c r="L152" s="198">
        <v>173</v>
      </c>
      <c r="M152" s="198">
        <v>165</v>
      </c>
      <c r="N152" s="198">
        <v>341</v>
      </c>
      <c r="O152" s="200">
        <v>206248</v>
      </c>
      <c r="P152" s="208"/>
      <c r="Q152" s="208"/>
      <c r="R152" s="208"/>
      <c r="S152" s="208"/>
      <c r="T152" s="208"/>
    </row>
    <row r="153" spans="1:20" s="186" customFormat="1" ht="11.25">
      <c r="A153" s="197">
        <v>30</v>
      </c>
      <c r="B153" s="198">
        <v>101</v>
      </c>
      <c r="C153" s="198">
        <v>100</v>
      </c>
      <c r="D153" s="198">
        <v>203</v>
      </c>
      <c r="E153" s="199">
        <v>86341</v>
      </c>
      <c r="F153" s="197"/>
      <c r="G153" s="198"/>
      <c r="H153" s="198"/>
      <c r="I153" s="198"/>
      <c r="J153" s="200"/>
      <c r="K153" s="201"/>
      <c r="L153" s="198"/>
      <c r="M153" s="198"/>
      <c r="N153" s="198"/>
      <c r="O153" s="200"/>
      <c r="P153" s="208"/>
      <c r="Q153" s="208"/>
      <c r="R153" s="208"/>
      <c r="S153" s="208"/>
      <c r="T153" s="208"/>
    </row>
    <row r="154" spans="1:20" s="186" customFormat="1" ht="11.25">
      <c r="A154" s="197"/>
      <c r="B154" s="198"/>
      <c r="C154" s="198"/>
      <c r="D154" s="198"/>
      <c r="E154" s="199"/>
      <c r="F154" s="197"/>
      <c r="G154" s="198"/>
      <c r="H154" s="198"/>
      <c r="I154" s="198"/>
      <c r="J154" s="200"/>
      <c r="K154" s="201"/>
      <c r="L154" s="198"/>
      <c r="M154" s="198"/>
      <c r="N154" s="198"/>
      <c r="O154" s="200"/>
      <c r="P154" s="208"/>
      <c r="Q154" s="208"/>
      <c r="R154" s="208"/>
      <c r="S154" s="208"/>
      <c r="T154" s="208"/>
    </row>
    <row r="155" spans="1:20" s="186" customFormat="1" ht="11.25">
      <c r="A155" s="197"/>
      <c r="B155" s="198"/>
      <c r="C155" s="198"/>
      <c r="D155" s="198"/>
      <c r="E155" s="199"/>
      <c r="F155" s="197"/>
      <c r="G155" s="198"/>
      <c r="H155" s="198"/>
      <c r="I155" s="198"/>
      <c r="J155" s="200"/>
      <c r="K155" s="201"/>
      <c r="L155" s="198"/>
      <c r="M155" s="198"/>
      <c r="N155" s="198"/>
      <c r="O155" s="200"/>
      <c r="P155" s="208"/>
      <c r="Q155" s="208"/>
      <c r="R155" s="208"/>
      <c r="S155" s="208"/>
      <c r="T155" s="208"/>
    </row>
    <row r="156" spans="1:20" s="186" customFormat="1" ht="11.25">
      <c r="A156" s="197"/>
      <c r="B156" s="198"/>
      <c r="C156" s="198"/>
      <c r="D156" s="198"/>
      <c r="E156" s="199"/>
      <c r="F156" s="197"/>
      <c r="G156" s="198"/>
      <c r="H156" s="198"/>
      <c r="I156" s="198"/>
      <c r="J156" s="200"/>
      <c r="K156" s="201"/>
      <c r="L156" s="198"/>
      <c r="M156" s="198"/>
      <c r="N156" s="198"/>
      <c r="O156" s="200"/>
      <c r="P156" s="208"/>
      <c r="Q156" s="208"/>
      <c r="R156" s="208"/>
      <c r="S156" s="208"/>
      <c r="T156" s="208"/>
    </row>
    <row r="157" spans="1:20" s="186" customFormat="1" ht="11.25">
      <c r="A157" s="197"/>
      <c r="B157" s="198"/>
      <c r="C157" s="198"/>
      <c r="D157" s="198"/>
      <c r="E157" s="199"/>
      <c r="F157" s="197"/>
      <c r="G157" s="198"/>
      <c r="H157" s="198"/>
      <c r="I157" s="198"/>
      <c r="J157" s="200"/>
      <c r="K157" s="201"/>
      <c r="L157" s="198"/>
      <c r="M157" s="198"/>
      <c r="N157" s="198"/>
      <c r="O157" s="200"/>
      <c r="P157" s="208"/>
      <c r="Q157" s="208"/>
      <c r="R157" s="208"/>
      <c r="S157" s="208"/>
      <c r="T157" s="208"/>
    </row>
    <row r="158" spans="1:20" s="186" customFormat="1" ht="11.25">
      <c r="A158" s="197"/>
      <c r="B158" s="198"/>
      <c r="C158" s="198"/>
      <c r="D158" s="198"/>
      <c r="E158" s="199"/>
      <c r="F158" s="197"/>
      <c r="G158" s="198"/>
      <c r="H158" s="198"/>
      <c r="I158" s="198"/>
      <c r="J158" s="200"/>
      <c r="K158" s="201"/>
      <c r="L158" s="198"/>
      <c r="M158" s="198"/>
      <c r="N158" s="198"/>
      <c r="O158" s="200"/>
      <c r="P158" s="208"/>
      <c r="Q158" s="208"/>
      <c r="R158" s="208"/>
      <c r="S158" s="208"/>
      <c r="T158" s="208"/>
    </row>
    <row r="159" spans="1:20" s="186" customFormat="1" ht="11.25">
      <c r="A159" s="197"/>
      <c r="B159" s="198"/>
      <c r="C159" s="198"/>
      <c r="D159" s="198"/>
      <c r="E159" s="199"/>
      <c r="F159" s="197"/>
      <c r="G159" s="198"/>
      <c r="H159" s="198"/>
      <c r="I159" s="198"/>
      <c r="J159" s="200"/>
      <c r="K159" s="201"/>
      <c r="L159" s="198"/>
      <c r="M159" s="198"/>
      <c r="N159" s="198"/>
      <c r="O159" s="200"/>
      <c r="P159" s="208"/>
      <c r="Q159" s="208"/>
      <c r="R159" s="208"/>
      <c r="S159" s="208"/>
      <c r="T159" s="208"/>
    </row>
    <row r="160" spans="1:20" s="186" customFormat="1" ht="11.25">
      <c r="A160" s="202" t="s">
        <v>225</v>
      </c>
      <c r="B160" s="203">
        <f>SUM(B111:B159)</f>
        <v>32211</v>
      </c>
      <c r="C160" s="203">
        <f>SUM(C111:C159)</f>
        <v>53619</v>
      </c>
      <c r="D160" s="203">
        <f>SUM(D111:D159)</f>
        <v>86341</v>
      </c>
      <c r="E160" s="204"/>
      <c r="F160" s="202" t="s">
        <v>225</v>
      </c>
      <c r="G160" s="203">
        <f>SUM(G111:G159)</f>
        <v>25616</v>
      </c>
      <c r="H160" s="203">
        <f>SUM(H111:H159)</f>
        <v>21800</v>
      </c>
      <c r="I160" s="203">
        <f>SUM(I111:I159)</f>
        <v>47756</v>
      </c>
      <c r="J160" s="205"/>
      <c r="K160" s="206" t="s">
        <v>225</v>
      </c>
      <c r="L160" s="203">
        <f>SUM(L111:L159)</f>
        <v>79166</v>
      </c>
      <c r="M160" s="203">
        <f>SUM(M111:M159)</f>
        <v>125761</v>
      </c>
      <c r="N160" s="203">
        <f>SUM(N111:N159)</f>
        <v>206248</v>
      </c>
      <c r="O160" s="205"/>
      <c r="P160" s="208"/>
      <c r="Q160" s="208"/>
      <c r="R160" s="208"/>
      <c r="S160" s="208"/>
      <c r="T160" s="208"/>
    </row>
  </sheetData>
  <sheetProtection/>
  <mergeCells count="12">
    <mergeCell ref="P3:T3"/>
    <mergeCell ref="A56:E56"/>
    <mergeCell ref="F56:J56"/>
    <mergeCell ref="K56:O56"/>
    <mergeCell ref="P56:T56"/>
    <mergeCell ref="A109:E109"/>
    <mergeCell ref="F109:J109"/>
    <mergeCell ref="K109:O109"/>
    <mergeCell ref="A1:D1"/>
    <mergeCell ref="A3:E3"/>
    <mergeCell ref="F3:J3"/>
    <mergeCell ref="K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20" width="6.77734375" style="209" customWidth="1"/>
    <col min="21" max="16384" width="8.88671875" style="209" customWidth="1"/>
  </cols>
  <sheetData>
    <row r="1" spans="1:5" ht="17.25" customHeight="1">
      <c r="A1" s="291" t="s">
        <v>273</v>
      </c>
      <c r="B1" s="291"/>
      <c r="C1" s="291"/>
      <c r="D1" s="291"/>
      <c r="E1" s="291"/>
    </row>
    <row r="2" ht="6" customHeight="1"/>
    <row r="3" spans="1:20" s="210" customFormat="1" ht="10.5" customHeight="1">
      <c r="A3" s="281" t="s">
        <v>239</v>
      </c>
      <c r="B3" s="282"/>
      <c r="C3" s="282"/>
      <c r="D3" s="282"/>
      <c r="E3" s="283"/>
      <c r="F3" s="281" t="s">
        <v>240</v>
      </c>
      <c r="G3" s="282"/>
      <c r="H3" s="282"/>
      <c r="I3" s="282"/>
      <c r="J3" s="284"/>
      <c r="K3" s="285" t="s">
        <v>241</v>
      </c>
      <c r="L3" s="282"/>
      <c r="M3" s="282"/>
      <c r="N3" s="282"/>
      <c r="O3" s="283"/>
      <c r="P3" s="281" t="s">
        <v>242</v>
      </c>
      <c r="Q3" s="286"/>
      <c r="R3" s="286"/>
      <c r="S3" s="286"/>
      <c r="T3" s="287"/>
    </row>
    <row r="4" spans="1:20" s="216" customFormat="1" ht="10.5" customHeight="1">
      <c r="A4" s="211" t="s">
        <v>214</v>
      </c>
      <c r="B4" s="212" t="s">
        <v>223</v>
      </c>
      <c r="C4" s="212" t="s">
        <v>224</v>
      </c>
      <c r="D4" s="212" t="s">
        <v>225</v>
      </c>
      <c r="E4" s="213" t="s">
        <v>226</v>
      </c>
      <c r="F4" s="211" t="s">
        <v>214</v>
      </c>
      <c r="G4" s="212" t="s">
        <v>223</v>
      </c>
      <c r="H4" s="212" t="s">
        <v>224</v>
      </c>
      <c r="I4" s="212" t="s">
        <v>225</v>
      </c>
      <c r="J4" s="214" t="s">
        <v>226</v>
      </c>
      <c r="K4" s="215" t="s">
        <v>214</v>
      </c>
      <c r="L4" s="212" t="s">
        <v>223</v>
      </c>
      <c r="M4" s="212" t="s">
        <v>224</v>
      </c>
      <c r="N4" s="212" t="s">
        <v>225</v>
      </c>
      <c r="O4" s="213" t="s">
        <v>226</v>
      </c>
      <c r="P4" s="211" t="s">
        <v>214</v>
      </c>
      <c r="Q4" s="212" t="s">
        <v>223</v>
      </c>
      <c r="R4" s="212" t="s">
        <v>224</v>
      </c>
      <c r="S4" s="212" t="s">
        <v>225</v>
      </c>
      <c r="T4" s="214" t="s">
        <v>226</v>
      </c>
    </row>
    <row r="5" spans="1:20" s="210" customFormat="1" ht="10.5" customHeight="1">
      <c r="A5" s="217">
        <v>84</v>
      </c>
      <c r="B5" s="218">
        <v>116</v>
      </c>
      <c r="C5" s="218">
        <v>6</v>
      </c>
      <c r="D5" s="218">
        <v>122</v>
      </c>
      <c r="E5" s="219">
        <v>122</v>
      </c>
      <c r="F5" s="217">
        <v>74</v>
      </c>
      <c r="G5" s="218">
        <v>1043</v>
      </c>
      <c r="H5" s="218">
        <v>214</v>
      </c>
      <c r="I5" s="218">
        <v>1261</v>
      </c>
      <c r="J5" s="220">
        <v>1261</v>
      </c>
      <c r="K5" s="221">
        <v>76</v>
      </c>
      <c r="L5" s="218">
        <v>87</v>
      </c>
      <c r="M5" s="218">
        <v>27</v>
      </c>
      <c r="N5" s="218">
        <v>115</v>
      </c>
      <c r="O5" s="219">
        <v>115</v>
      </c>
      <c r="P5" s="217">
        <v>67</v>
      </c>
      <c r="Q5" s="218">
        <v>1972</v>
      </c>
      <c r="R5" s="218">
        <v>879</v>
      </c>
      <c r="S5" s="218">
        <v>2867</v>
      </c>
      <c r="T5" s="220">
        <v>2867</v>
      </c>
    </row>
    <row r="6" spans="1:20" s="210" customFormat="1" ht="10.5" customHeight="1">
      <c r="A6" s="222">
        <v>81</v>
      </c>
      <c r="B6" s="223">
        <v>115</v>
      </c>
      <c r="C6" s="223">
        <v>8</v>
      </c>
      <c r="D6" s="223">
        <v>124</v>
      </c>
      <c r="E6" s="224">
        <v>246</v>
      </c>
      <c r="F6" s="222">
        <v>73</v>
      </c>
      <c r="G6" s="223">
        <v>591</v>
      </c>
      <c r="H6" s="223">
        <v>141</v>
      </c>
      <c r="I6" s="223">
        <v>734</v>
      </c>
      <c r="J6" s="225">
        <v>1995</v>
      </c>
      <c r="K6" s="226">
        <v>74</v>
      </c>
      <c r="L6" s="223">
        <v>83</v>
      </c>
      <c r="M6" s="223">
        <v>30</v>
      </c>
      <c r="N6" s="223">
        <v>115</v>
      </c>
      <c r="O6" s="224">
        <v>230</v>
      </c>
      <c r="P6" s="222">
        <v>66</v>
      </c>
      <c r="Q6" s="223">
        <v>1682</v>
      </c>
      <c r="R6" s="223">
        <v>760</v>
      </c>
      <c r="S6" s="223">
        <v>2459</v>
      </c>
      <c r="T6" s="225">
        <v>5326</v>
      </c>
    </row>
    <row r="7" spans="1:20" s="210" customFormat="1" ht="10.5" customHeight="1">
      <c r="A7" s="222">
        <v>80</v>
      </c>
      <c r="B7" s="223">
        <v>252</v>
      </c>
      <c r="C7" s="223">
        <v>17</v>
      </c>
      <c r="D7" s="223">
        <v>269</v>
      </c>
      <c r="E7" s="224">
        <v>515</v>
      </c>
      <c r="F7" s="222">
        <v>72</v>
      </c>
      <c r="G7" s="223">
        <v>1418</v>
      </c>
      <c r="H7" s="223">
        <v>383</v>
      </c>
      <c r="I7" s="223">
        <v>1815</v>
      </c>
      <c r="J7" s="225">
        <v>3810</v>
      </c>
      <c r="K7" s="226">
        <v>73</v>
      </c>
      <c r="L7" s="223">
        <v>446</v>
      </c>
      <c r="M7" s="223">
        <v>158</v>
      </c>
      <c r="N7" s="223">
        <v>607</v>
      </c>
      <c r="O7" s="224">
        <v>837</v>
      </c>
      <c r="P7" s="222">
        <v>65</v>
      </c>
      <c r="Q7" s="223">
        <v>2004</v>
      </c>
      <c r="R7" s="223">
        <v>1045</v>
      </c>
      <c r="S7" s="223">
        <v>3073</v>
      </c>
      <c r="T7" s="225">
        <v>8399</v>
      </c>
    </row>
    <row r="8" spans="1:20" s="210" customFormat="1" ht="10.5" customHeight="1">
      <c r="A8" s="222">
        <v>79</v>
      </c>
      <c r="B8" s="223">
        <v>63</v>
      </c>
      <c r="C8" s="223">
        <v>3</v>
      </c>
      <c r="D8" s="223">
        <v>66</v>
      </c>
      <c r="E8" s="224">
        <v>581</v>
      </c>
      <c r="F8" s="222">
        <v>71</v>
      </c>
      <c r="G8" s="223">
        <v>244</v>
      </c>
      <c r="H8" s="223">
        <v>51</v>
      </c>
      <c r="I8" s="223">
        <v>296</v>
      </c>
      <c r="J8" s="225">
        <v>4106</v>
      </c>
      <c r="K8" s="226">
        <v>72</v>
      </c>
      <c r="L8" s="223">
        <v>28</v>
      </c>
      <c r="M8" s="223">
        <v>20</v>
      </c>
      <c r="N8" s="223">
        <v>48</v>
      </c>
      <c r="O8" s="224">
        <v>885</v>
      </c>
      <c r="P8" s="222">
        <v>64</v>
      </c>
      <c r="Q8" s="223">
        <v>745</v>
      </c>
      <c r="R8" s="223">
        <v>354</v>
      </c>
      <c r="S8" s="223">
        <v>1106</v>
      </c>
      <c r="T8" s="225">
        <v>9505</v>
      </c>
    </row>
    <row r="9" spans="1:20" s="210" customFormat="1" ht="10.5" customHeight="1">
      <c r="A9" s="222">
        <v>78</v>
      </c>
      <c r="B9" s="223">
        <v>359</v>
      </c>
      <c r="C9" s="223">
        <v>39</v>
      </c>
      <c r="D9" s="223">
        <v>400</v>
      </c>
      <c r="E9" s="224">
        <v>981</v>
      </c>
      <c r="F9" s="222">
        <v>70</v>
      </c>
      <c r="G9" s="223">
        <v>1283</v>
      </c>
      <c r="H9" s="223">
        <v>392</v>
      </c>
      <c r="I9" s="223">
        <v>1685</v>
      </c>
      <c r="J9" s="225">
        <v>5791</v>
      </c>
      <c r="K9" s="226">
        <v>71</v>
      </c>
      <c r="L9" s="223">
        <v>401</v>
      </c>
      <c r="M9" s="223">
        <v>180</v>
      </c>
      <c r="N9" s="223">
        <v>583</v>
      </c>
      <c r="O9" s="224">
        <v>1468</v>
      </c>
      <c r="P9" s="222">
        <v>63</v>
      </c>
      <c r="Q9" s="223">
        <v>3994</v>
      </c>
      <c r="R9" s="223">
        <v>2247</v>
      </c>
      <c r="S9" s="223">
        <v>6268</v>
      </c>
      <c r="T9" s="225">
        <v>15773</v>
      </c>
    </row>
    <row r="10" spans="1:20" s="210" customFormat="1" ht="10.5" customHeight="1">
      <c r="A10" s="222">
        <v>77</v>
      </c>
      <c r="B10" s="223">
        <v>306</v>
      </c>
      <c r="C10" s="223">
        <v>28</v>
      </c>
      <c r="D10" s="223">
        <v>335</v>
      </c>
      <c r="E10" s="224">
        <v>1316</v>
      </c>
      <c r="F10" s="222">
        <v>69</v>
      </c>
      <c r="G10" s="223">
        <v>1993</v>
      </c>
      <c r="H10" s="223">
        <v>692</v>
      </c>
      <c r="I10" s="223">
        <v>2700</v>
      </c>
      <c r="J10" s="225">
        <v>8491</v>
      </c>
      <c r="K10" s="226">
        <v>70</v>
      </c>
      <c r="L10" s="223">
        <v>873</v>
      </c>
      <c r="M10" s="223">
        <v>370</v>
      </c>
      <c r="N10" s="223">
        <v>1250</v>
      </c>
      <c r="O10" s="224">
        <v>2718</v>
      </c>
      <c r="P10" s="222">
        <v>62</v>
      </c>
      <c r="Q10" s="223">
        <v>1553</v>
      </c>
      <c r="R10" s="223">
        <v>809</v>
      </c>
      <c r="S10" s="223">
        <v>2382</v>
      </c>
      <c r="T10" s="225">
        <v>18155</v>
      </c>
    </row>
    <row r="11" spans="1:20" s="210" customFormat="1" ht="10.5" customHeight="1">
      <c r="A11" s="222">
        <v>76</v>
      </c>
      <c r="B11" s="223">
        <v>319</v>
      </c>
      <c r="C11" s="223">
        <v>32</v>
      </c>
      <c r="D11" s="223">
        <v>352</v>
      </c>
      <c r="E11" s="224">
        <v>1668</v>
      </c>
      <c r="F11" s="222">
        <v>68</v>
      </c>
      <c r="G11" s="223">
        <v>1625</v>
      </c>
      <c r="H11" s="223">
        <v>564</v>
      </c>
      <c r="I11" s="223">
        <v>2201</v>
      </c>
      <c r="J11" s="225">
        <v>10692</v>
      </c>
      <c r="K11" s="226">
        <v>69</v>
      </c>
      <c r="L11" s="223">
        <v>232</v>
      </c>
      <c r="M11" s="223">
        <v>126</v>
      </c>
      <c r="N11" s="223">
        <v>361</v>
      </c>
      <c r="O11" s="224">
        <v>3079</v>
      </c>
      <c r="P11" s="222">
        <v>61</v>
      </c>
      <c r="Q11" s="223">
        <v>2304</v>
      </c>
      <c r="R11" s="223">
        <v>1343</v>
      </c>
      <c r="S11" s="223">
        <v>3670</v>
      </c>
      <c r="T11" s="225">
        <v>21825</v>
      </c>
    </row>
    <row r="12" spans="1:20" s="210" customFormat="1" ht="10.5" customHeight="1">
      <c r="A12" s="222">
        <v>75</v>
      </c>
      <c r="B12" s="223">
        <v>568</v>
      </c>
      <c r="C12" s="223">
        <v>48</v>
      </c>
      <c r="D12" s="223">
        <v>620</v>
      </c>
      <c r="E12" s="224">
        <v>2288</v>
      </c>
      <c r="F12" s="222">
        <v>67</v>
      </c>
      <c r="G12" s="223">
        <v>1120</v>
      </c>
      <c r="H12" s="223">
        <v>451</v>
      </c>
      <c r="I12" s="223">
        <v>1579</v>
      </c>
      <c r="J12" s="225">
        <v>12271</v>
      </c>
      <c r="K12" s="226">
        <v>68</v>
      </c>
      <c r="L12" s="223">
        <v>1164</v>
      </c>
      <c r="M12" s="223">
        <v>602</v>
      </c>
      <c r="N12" s="223">
        <v>1772</v>
      </c>
      <c r="O12" s="224">
        <v>4851</v>
      </c>
      <c r="P12" s="222">
        <v>60</v>
      </c>
      <c r="Q12" s="223">
        <v>3417</v>
      </c>
      <c r="R12" s="223">
        <v>2097</v>
      </c>
      <c r="S12" s="223">
        <v>5551</v>
      </c>
      <c r="T12" s="225">
        <v>27376</v>
      </c>
    </row>
    <row r="13" spans="1:20" s="210" customFormat="1" ht="10.5" customHeight="1">
      <c r="A13" s="222">
        <v>74</v>
      </c>
      <c r="B13" s="223">
        <v>383</v>
      </c>
      <c r="C13" s="223">
        <v>41</v>
      </c>
      <c r="D13" s="223">
        <v>431</v>
      </c>
      <c r="E13" s="224">
        <v>2719</v>
      </c>
      <c r="F13" s="222">
        <v>66</v>
      </c>
      <c r="G13" s="223">
        <v>1110</v>
      </c>
      <c r="H13" s="223">
        <v>460</v>
      </c>
      <c r="I13" s="223">
        <v>1581</v>
      </c>
      <c r="J13" s="225">
        <v>13852</v>
      </c>
      <c r="K13" s="226">
        <v>67</v>
      </c>
      <c r="L13" s="223">
        <v>1974</v>
      </c>
      <c r="M13" s="223">
        <v>1051</v>
      </c>
      <c r="N13" s="223">
        <v>3045</v>
      </c>
      <c r="O13" s="224">
        <v>7896</v>
      </c>
      <c r="P13" s="222">
        <v>59</v>
      </c>
      <c r="Q13" s="223">
        <v>1922</v>
      </c>
      <c r="R13" s="223">
        <v>1213</v>
      </c>
      <c r="S13" s="223">
        <v>3152</v>
      </c>
      <c r="T13" s="225">
        <v>30528</v>
      </c>
    </row>
    <row r="14" spans="1:20" s="210" customFormat="1" ht="10.5" customHeight="1">
      <c r="A14" s="222">
        <v>73</v>
      </c>
      <c r="B14" s="223">
        <v>577</v>
      </c>
      <c r="C14" s="223">
        <v>78</v>
      </c>
      <c r="D14" s="223">
        <v>663</v>
      </c>
      <c r="E14" s="224">
        <v>3382</v>
      </c>
      <c r="F14" s="222">
        <v>65</v>
      </c>
      <c r="G14" s="223">
        <v>1520</v>
      </c>
      <c r="H14" s="223">
        <v>638</v>
      </c>
      <c r="I14" s="223">
        <v>2172</v>
      </c>
      <c r="J14" s="225">
        <v>16024</v>
      </c>
      <c r="K14" s="226">
        <v>66</v>
      </c>
      <c r="L14" s="223">
        <v>1847</v>
      </c>
      <c r="M14" s="223">
        <v>1002</v>
      </c>
      <c r="N14" s="223">
        <v>2860</v>
      </c>
      <c r="O14" s="224">
        <v>10756</v>
      </c>
      <c r="P14" s="222">
        <v>58</v>
      </c>
      <c r="Q14" s="223">
        <v>1560</v>
      </c>
      <c r="R14" s="223">
        <v>1044</v>
      </c>
      <c r="S14" s="223">
        <v>2618</v>
      </c>
      <c r="T14" s="225">
        <v>33146</v>
      </c>
    </row>
    <row r="15" spans="1:20" s="210" customFormat="1" ht="10.5" customHeight="1">
      <c r="A15" s="222">
        <v>72</v>
      </c>
      <c r="B15" s="223">
        <v>649</v>
      </c>
      <c r="C15" s="223">
        <v>102</v>
      </c>
      <c r="D15" s="223">
        <v>755</v>
      </c>
      <c r="E15" s="224">
        <v>4137</v>
      </c>
      <c r="F15" s="222">
        <v>64</v>
      </c>
      <c r="G15" s="223">
        <v>1098</v>
      </c>
      <c r="H15" s="223">
        <v>497</v>
      </c>
      <c r="I15" s="223">
        <v>1604</v>
      </c>
      <c r="J15" s="225">
        <v>17628</v>
      </c>
      <c r="K15" s="226">
        <v>65</v>
      </c>
      <c r="L15" s="223">
        <v>1367</v>
      </c>
      <c r="M15" s="223">
        <v>748</v>
      </c>
      <c r="N15" s="223">
        <v>2131</v>
      </c>
      <c r="O15" s="224">
        <v>12887</v>
      </c>
      <c r="P15" s="222">
        <v>57</v>
      </c>
      <c r="Q15" s="223">
        <v>3561</v>
      </c>
      <c r="R15" s="223">
        <v>2476</v>
      </c>
      <c r="S15" s="223">
        <v>6079</v>
      </c>
      <c r="T15" s="225">
        <v>39225</v>
      </c>
    </row>
    <row r="16" spans="1:20" s="210" customFormat="1" ht="10.5" customHeight="1">
      <c r="A16" s="222">
        <v>71</v>
      </c>
      <c r="B16" s="223">
        <v>494</v>
      </c>
      <c r="C16" s="223">
        <v>86</v>
      </c>
      <c r="D16" s="223">
        <v>581</v>
      </c>
      <c r="E16" s="224">
        <v>4718</v>
      </c>
      <c r="F16" s="222">
        <v>63</v>
      </c>
      <c r="G16" s="223">
        <v>2988</v>
      </c>
      <c r="H16" s="223">
        <v>1248</v>
      </c>
      <c r="I16" s="223">
        <v>4264</v>
      </c>
      <c r="J16" s="225">
        <v>21892</v>
      </c>
      <c r="K16" s="226">
        <v>64</v>
      </c>
      <c r="L16" s="223">
        <v>1882</v>
      </c>
      <c r="M16" s="223">
        <v>1195</v>
      </c>
      <c r="N16" s="223">
        <v>3095</v>
      </c>
      <c r="O16" s="224">
        <v>15982</v>
      </c>
      <c r="P16" s="222">
        <v>56</v>
      </c>
      <c r="Q16" s="223">
        <v>1866</v>
      </c>
      <c r="R16" s="223">
        <v>1248</v>
      </c>
      <c r="S16" s="223">
        <v>3131</v>
      </c>
      <c r="T16" s="225">
        <v>42356</v>
      </c>
    </row>
    <row r="17" spans="1:20" s="210" customFormat="1" ht="10.5" customHeight="1">
      <c r="A17" s="222">
        <v>70</v>
      </c>
      <c r="B17" s="223">
        <v>815</v>
      </c>
      <c r="C17" s="223">
        <v>135</v>
      </c>
      <c r="D17" s="223">
        <v>955</v>
      </c>
      <c r="E17" s="224">
        <v>5673</v>
      </c>
      <c r="F17" s="222">
        <v>62</v>
      </c>
      <c r="G17" s="223">
        <v>1230</v>
      </c>
      <c r="H17" s="223">
        <v>591</v>
      </c>
      <c r="I17" s="223">
        <v>1838</v>
      </c>
      <c r="J17" s="225">
        <v>23730</v>
      </c>
      <c r="K17" s="226">
        <v>63</v>
      </c>
      <c r="L17" s="223">
        <v>2155</v>
      </c>
      <c r="M17" s="223">
        <v>1360</v>
      </c>
      <c r="N17" s="223">
        <v>3535</v>
      </c>
      <c r="O17" s="224">
        <v>19517</v>
      </c>
      <c r="P17" s="222">
        <v>55</v>
      </c>
      <c r="Q17" s="223">
        <v>1818</v>
      </c>
      <c r="R17" s="223">
        <v>1244</v>
      </c>
      <c r="S17" s="223">
        <v>3077</v>
      </c>
      <c r="T17" s="225">
        <v>45433</v>
      </c>
    </row>
    <row r="18" spans="1:20" s="210" customFormat="1" ht="10.5" customHeight="1">
      <c r="A18" s="222">
        <v>69</v>
      </c>
      <c r="B18" s="223">
        <v>617</v>
      </c>
      <c r="C18" s="223">
        <v>103</v>
      </c>
      <c r="D18" s="223">
        <v>729</v>
      </c>
      <c r="E18" s="224">
        <v>6402</v>
      </c>
      <c r="F18" s="222">
        <v>61</v>
      </c>
      <c r="G18" s="223">
        <v>1505</v>
      </c>
      <c r="H18" s="223">
        <v>735</v>
      </c>
      <c r="I18" s="223">
        <v>2257</v>
      </c>
      <c r="J18" s="225">
        <v>25987</v>
      </c>
      <c r="K18" s="226">
        <v>62</v>
      </c>
      <c r="L18" s="223">
        <v>1822</v>
      </c>
      <c r="M18" s="223">
        <v>1222</v>
      </c>
      <c r="N18" s="223">
        <v>3060</v>
      </c>
      <c r="O18" s="224">
        <v>22577</v>
      </c>
      <c r="P18" s="222">
        <v>54</v>
      </c>
      <c r="Q18" s="223">
        <v>1564</v>
      </c>
      <c r="R18" s="223">
        <v>1112</v>
      </c>
      <c r="S18" s="223">
        <v>2692</v>
      </c>
      <c r="T18" s="225">
        <v>48125</v>
      </c>
    </row>
    <row r="19" spans="1:20" s="210" customFormat="1" ht="10.5" customHeight="1">
      <c r="A19" s="222">
        <v>68</v>
      </c>
      <c r="B19" s="223">
        <v>827</v>
      </c>
      <c r="C19" s="223">
        <v>145</v>
      </c>
      <c r="D19" s="223">
        <v>981</v>
      </c>
      <c r="E19" s="224">
        <v>7383</v>
      </c>
      <c r="F19" s="222">
        <v>60</v>
      </c>
      <c r="G19" s="223">
        <v>1349</v>
      </c>
      <c r="H19" s="223">
        <v>702</v>
      </c>
      <c r="I19" s="223">
        <v>2061</v>
      </c>
      <c r="J19" s="225">
        <v>28048</v>
      </c>
      <c r="K19" s="226">
        <v>61</v>
      </c>
      <c r="L19" s="223">
        <v>2573</v>
      </c>
      <c r="M19" s="223">
        <v>1794</v>
      </c>
      <c r="N19" s="223">
        <v>4390</v>
      </c>
      <c r="O19" s="224">
        <v>26967</v>
      </c>
      <c r="P19" s="222">
        <v>53</v>
      </c>
      <c r="Q19" s="223">
        <v>3362</v>
      </c>
      <c r="R19" s="223">
        <v>2332</v>
      </c>
      <c r="S19" s="223">
        <v>5732</v>
      </c>
      <c r="T19" s="225">
        <v>53857</v>
      </c>
    </row>
    <row r="20" spans="1:20" s="210" customFormat="1" ht="10.5" customHeight="1">
      <c r="A20" s="222">
        <v>67</v>
      </c>
      <c r="B20" s="223">
        <v>807</v>
      </c>
      <c r="C20" s="223">
        <v>159</v>
      </c>
      <c r="D20" s="223">
        <v>966</v>
      </c>
      <c r="E20" s="224">
        <v>8349</v>
      </c>
      <c r="F20" s="222">
        <v>59</v>
      </c>
      <c r="G20" s="223">
        <v>1397</v>
      </c>
      <c r="H20" s="223">
        <v>733</v>
      </c>
      <c r="I20" s="223">
        <v>2146</v>
      </c>
      <c r="J20" s="225">
        <v>30194</v>
      </c>
      <c r="K20" s="226">
        <v>60</v>
      </c>
      <c r="L20" s="223">
        <v>2108</v>
      </c>
      <c r="M20" s="223">
        <v>1647</v>
      </c>
      <c r="N20" s="223">
        <v>3771</v>
      </c>
      <c r="O20" s="224">
        <v>30738</v>
      </c>
      <c r="P20" s="222">
        <v>52</v>
      </c>
      <c r="Q20" s="223">
        <v>1580</v>
      </c>
      <c r="R20" s="223">
        <v>1143</v>
      </c>
      <c r="S20" s="223">
        <v>2736</v>
      </c>
      <c r="T20" s="225">
        <v>56593</v>
      </c>
    </row>
    <row r="21" spans="1:20" s="210" customFormat="1" ht="10.5" customHeight="1">
      <c r="A21" s="222">
        <v>66</v>
      </c>
      <c r="B21" s="223">
        <v>728</v>
      </c>
      <c r="C21" s="223">
        <v>172</v>
      </c>
      <c r="D21" s="223">
        <v>904</v>
      </c>
      <c r="E21" s="224">
        <v>9253</v>
      </c>
      <c r="F21" s="222">
        <v>58</v>
      </c>
      <c r="G21" s="223">
        <v>2859</v>
      </c>
      <c r="H21" s="223">
        <v>1604</v>
      </c>
      <c r="I21" s="223">
        <v>4485</v>
      </c>
      <c r="J21" s="225">
        <v>34679</v>
      </c>
      <c r="K21" s="226">
        <v>59</v>
      </c>
      <c r="L21" s="223">
        <v>2399</v>
      </c>
      <c r="M21" s="223">
        <v>1775</v>
      </c>
      <c r="N21" s="223">
        <v>4213</v>
      </c>
      <c r="O21" s="224">
        <v>34951</v>
      </c>
      <c r="P21" s="222">
        <v>51</v>
      </c>
      <c r="Q21" s="223">
        <v>1610</v>
      </c>
      <c r="R21" s="223">
        <v>1180</v>
      </c>
      <c r="S21" s="223">
        <v>2806</v>
      </c>
      <c r="T21" s="225">
        <v>59399</v>
      </c>
    </row>
    <row r="22" spans="1:20" s="210" customFormat="1" ht="10.5" customHeight="1">
      <c r="A22" s="222">
        <v>65</v>
      </c>
      <c r="B22" s="223">
        <v>871</v>
      </c>
      <c r="C22" s="223">
        <v>178</v>
      </c>
      <c r="D22" s="223">
        <v>1053</v>
      </c>
      <c r="E22" s="224">
        <v>10306</v>
      </c>
      <c r="F22" s="222">
        <v>57</v>
      </c>
      <c r="G22" s="223">
        <v>1561</v>
      </c>
      <c r="H22" s="223">
        <v>901</v>
      </c>
      <c r="I22" s="223">
        <v>2476</v>
      </c>
      <c r="J22" s="225">
        <v>37155</v>
      </c>
      <c r="K22" s="226">
        <v>58</v>
      </c>
      <c r="L22" s="223">
        <v>2545</v>
      </c>
      <c r="M22" s="223">
        <v>1958</v>
      </c>
      <c r="N22" s="223">
        <v>4526</v>
      </c>
      <c r="O22" s="224">
        <v>39477</v>
      </c>
      <c r="P22" s="222">
        <v>50</v>
      </c>
      <c r="Q22" s="223">
        <v>3168</v>
      </c>
      <c r="R22" s="223">
        <v>2244</v>
      </c>
      <c r="S22" s="223">
        <v>5438</v>
      </c>
      <c r="T22" s="225">
        <v>64837</v>
      </c>
    </row>
    <row r="23" spans="1:20" s="210" customFormat="1" ht="10.5" customHeight="1">
      <c r="A23" s="222">
        <v>64</v>
      </c>
      <c r="B23" s="223">
        <v>829</v>
      </c>
      <c r="C23" s="223">
        <v>179</v>
      </c>
      <c r="D23" s="223">
        <v>1014</v>
      </c>
      <c r="E23" s="224">
        <v>11320</v>
      </c>
      <c r="F23" s="222">
        <v>56</v>
      </c>
      <c r="G23" s="223">
        <v>1392</v>
      </c>
      <c r="H23" s="223">
        <v>807</v>
      </c>
      <c r="I23" s="223">
        <v>2212</v>
      </c>
      <c r="J23" s="225">
        <v>39367</v>
      </c>
      <c r="K23" s="226">
        <v>57</v>
      </c>
      <c r="L23" s="223">
        <v>2363</v>
      </c>
      <c r="M23" s="223">
        <v>1749</v>
      </c>
      <c r="N23" s="223">
        <v>4133</v>
      </c>
      <c r="O23" s="224">
        <v>43610</v>
      </c>
      <c r="P23" s="222">
        <v>49</v>
      </c>
      <c r="Q23" s="223">
        <v>1360</v>
      </c>
      <c r="R23" s="223">
        <v>1016</v>
      </c>
      <c r="S23" s="223">
        <v>2388</v>
      </c>
      <c r="T23" s="225">
        <v>67225</v>
      </c>
    </row>
    <row r="24" spans="1:20" s="210" customFormat="1" ht="10.5" customHeight="1">
      <c r="A24" s="222">
        <v>63</v>
      </c>
      <c r="B24" s="223">
        <v>893</v>
      </c>
      <c r="C24" s="223">
        <v>195</v>
      </c>
      <c r="D24" s="223">
        <v>1096</v>
      </c>
      <c r="E24" s="224">
        <v>12416</v>
      </c>
      <c r="F24" s="222">
        <v>55</v>
      </c>
      <c r="G24" s="223">
        <v>1532</v>
      </c>
      <c r="H24" s="223">
        <v>945</v>
      </c>
      <c r="I24" s="223">
        <v>2486</v>
      </c>
      <c r="J24" s="225">
        <v>41853</v>
      </c>
      <c r="K24" s="226">
        <v>56</v>
      </c>
      <c r="L24" s="223">
        <v>2826</v>
      </c>
      <c r="M24" s="223">
        <v>2062</v>
      </c>
      <c r="N24" s="223">
        <v>4916</v>
      </c>
      <c r="O24" s="224">
        <v>48526</v>
      </c>
      <c r="P24" s="222">
        <v>48</v>
      </c>
      <c r="Q24" s="223">
        <v>1493</v>
      </c>
      <c r="R24" s="223">
        <v>1124</v>
      </c>
      <c r="S24" s="223">
        <v>2631</v>
      </c>
      <c r="T24" s="225">
        <v>69856</v>
      </c>
    </row>
    <row r="25" spans="1:20" s="210" customFormat="1" ht="10.5" customHeight="1">
      <c r="A25" s="222">
        <v>62</v>
      </c>
      <c r="B25" s="223">
        <v>886</v>
      </c>
      <c r="C25" s="223">
        <v>226</v>
      </c>
      <c r="D25" s="223">
        <v>1121</v>
      </c>
      <c r="E25" s="224">
        <v>13537</v>
      </c>
      <c r="F25" s="222">
        <v>54</v>
      </c>
      <c r="G25" s="223">
        <v>1522</v>
      </c>
      <c r="H25" s="223">
        <v>1009</v>
      </c>
      <c r="I25" s="223">
        <v>2540</v>
      </c>
      <c r="J25" s="225">
        <v>44393</v>
      </c>
      <c r="K25" s="226">
        <v>55</v>
      </c>
      <c r="L25" s="223">
        <v>2514</v>
      </c>
      <c r="M25" s="223">
        <v>1878</v>
      </c>
      <c r="N25" s="223">
        <v>4414</v>
      </c>
      <c r="O25" s="224">
        <v>52940</v>
      </c>
      <c r="P25" s="222">
        <v>47</v>
      </c>
      <c r="Q25" s="223">
        <v>1468</v>
      </c>
      <c r="R25" s="223">
        <v>1062</v>
      </c>
      <c r="S25" s="223">
        <v>2552</v>
      </c>
      <c r="T25" s="225">
        <v>72408</v>
      </c>
    </row>
    <row r="26" spans="1:20" s="210" customFormat="1" ht="10.5" customHeight="1">
      <c r="A26" s="222">
        <v>61</v>
      </c>
      <c r="B26" s="223">
        <v>927</v>
      </c>
      <c r="C26" s="223">
        <v>270</v>
      </c>
      <c r="D26" s="223">
        <v>1200</v>
      </c>
      <c r="E26" s="224">
        <v>14737</v>
      </c>
      <c r="F26" s="222">
        <v>53</v>
      </c>
      <c r="G26" s="223">
        <v>1557</v>
      </c>
      <c r="H26" s="223">
        <v>968</v>
      </c>
      <c r="I26" s="223">
        <v>2540</v>
      </c>
      <c r="J26" s="225">
        <v>46933</v>
      </c>
      <c r="K26" s="226">
        <v>54</v>
      </c>
      <c r="L26" s="223">
        <v>2526</v>
      </c>
      <c r="M26" s="223">
        <v>2064</v>
      </c>
      <c r="N26" s="223">
        <v>4606</v>
      </c>
      <c r="O26" s="224">
        <v>57546</v>
      </c>
      <c r="P26" s="222">
        <v>46</v>
      </c>
      <c r="Q26" s="223">
        <v>2833</v>
      </c>
      <c r="R26" s="223">
        <v>2217</v>
      </c>
      <c r="S26" s="223">
        <v>5071</v>
      </c>
      <c r="T26" s="225">
        <v>77479</v>
      </c>
    </row>
    <row r="27" spans="1:20" s="210" customFormat="1" ht="10.5" customHeight="1">
      <c r="A27" s="222">
        <v>60</v>
      </c>
      <c r="B27" s="223">
        <v>1118</v>
      </c>
      <c r="C27" s="223">
        <v>316</v>
      </c>
      <c r="D27" s="223">
        <v>1442</v>
      </c>
      <c r="E27" s="224">
        <v>16179</v>
      </c>
      <c r="F27" s="222">
        <v>52</v>
      </c>
      <c r="G27" s="223">
        <v>3352</v>
      </c>
      <c r="H27" s="223">
        <v>2396</v>
      </c>
      <c r="I27" s="223">
        <v>5780</v>
      </c>
      <c r="J27" s="225">
        <v>52713</v>
      </c>
      <c r="K27" s="226">
        <v>53</v>
      </c>
      <c r="L27" s="223">
        <v>2562</v>
      </c>
      <c r="M27" s="223">
        <v>1929</v>
      </c>
      <c r="N27" s="223">
        <v>4515</v>
      </c>
      <c r="O27" s="224">
        <v>62061</v>
      </c>
      <c r="P27" s="222">
        <v>45</v>
      </c>
      <c r="Q27" s="223">
        <v>1320</v>
      </c>
      <c r="R27" s="223">
        <v>985</v>
      </c>
      <c r="S27" s="223">
        <v>2315</v>
      </c>
      <c r="T27" s="225">
        <v>79794</v>
      </c>
    </row>
    <row r="28" spans="1:20" s="210" customFormat="1" ht="10.5" customHeight="1">
      <c r="A28" s="222">
        <v>59</v>
      </c>
      <c r="B28" s="223">
        <v>1013</v>
      </c>
      <c r="C28" s="223">
        <v>277</v>
      </c>
      <c r="D28" s="223">
        <v>1300</v>
      </c>
      <c r="E28" s="224">
        <v>17479</v>
      </c>
      <c r="F28" s="222">
        <v>51</v>
      </c>
      <c r="G28" s="223">
        <v>1857</v>
      </c>
      <c r="H28" s="223">
        <v>1348</v>
      </c>
      <c r="I28" s="223">
        <v>3221</v>
      </c>
      <c r="J28" s="225">
        <v>55934</v>
      </c>
      <c r="K28" s="226">
        <v>52</v>
      </c>
      <c r="L28" s="223">
        <v>2417</v>
      </c>
      <c r="M28" s="223">
        <v>1922</v>
      </c>
      <c r="N28" s="223">
        <v>4361</v>
      </c>
      <c r="O28" s="224">
        <v>66422</v>
      </c>
      <c r="P28" s="222">
        <v>44</v>
      </c>
      <c r="Q28" s="223">
        <v>1390</v>
      </c>
      <c r="R28" s="223">
        <v>1012</v>
      </c>
      <c r="S28" s="223">
        <v>2416</v>
      </c>
      <c r="T28" s="225">
        <v>82210</v>
      </c>
    </row>
    <row r="29" spans="1:20" s="210" customFormat="1" ht="10.5" customHeight="1">
      <c r="A29" s="222">
        <v>58</v>
      </c>
      <c r="B29" s="223">
        <v>1101</v>
      </c>
      <c r="C29" s="223">
        <v>346</v>
      </c>
      <c r="D29" s="223">
        <v>1458</v>
      </c>
      <c r="E29" s="224">
        <v>18937</v>
      </c>
      <c r="F29" s="222">
        <v>50</v>
      </c>
      <c r="G29" s="223">
        <v>1974</v>
      </c>
      <c r="H29" s="223">
        <v>1429</v>
      </c>
      <c r="I29" s="223">
        <v>3414</v>
      </c>
      <c r="J29" s="225">
        <v>59348</v>
      </c>
      <c r="K29" s="226">
        <v>51</v>
      </c>
      <c r="L29" s="223">
        <v>2553</v>
      </c>
      <c r="M29" s="223">
        <v>1891</v>
      </c>
      <c r="N29" s="223">
        <v>4470</v>
      </c>
      <c r="O29" s="224">
        <v>70892</v>
      </c>
      <c r="P29" s="222">
        <v>43</v>
      </c>
      <c r="Q29" s="223">
        <v>2711</v>
      </c>
      <c r="R29" s="223">
        <v>1935</v>
      </c>
      <c r="S29" s="223">
        <v>4672</v>
      </c>
      <c r="T29" s="225">
        <v>86882</v>
      </c>
    </row>
    <row r="30" spans="1:20" s="210" customFormat="1" ht="10.5" customHeight="1">
      <c r="A30" s="222">
        <v>57</v>
      </c>
      <c r="B30" s="223">
        <v>1220</v>
      </c>
      <c r="C30" s="223">
        <v>383</v>
      </c>
      <c r="D30" s="223">
        <v>1613</v>
      </c>
      <c r="E30" s="224">
        <v>20550</v>
      </c>
      <c r="F30" s="222">
        <v>49</v>
      </c>
      <c r="G30" s="223">
        <v>2070</v>
      </c>
      <c r="H30" s="223">
        <v>1588</v>
      </c>
      <c r="I30" s="223">
        <v>3682</v>
      </c>
      <c r="J30" s="225">
        <v>63030</v>
      </c>
      <c r="K30" s="226">
        <v>50</v>
      </c>
      <c r="L30" s="223">
        <v>2243</v>
      </c>
      <c r="M30" s="223">
        <v>1746</v>
      </c>
      <c r="N30" s="223">
        <v>4013</v>
      </c>
      <c r="O30" s="224">
        <v>74905</v>
      </c>
      <c r="P30" s="222">
        <v>42</v>
      </c>
      <c r="Q30" s="223">
        <v>1461</v>
      </c>
      <c r="R30" s="223">
        <v>993</v>
      </c>
      <c r="S30" s="223">
        <v>2472</v>
      </c>
      <c r="T30" s="225">
        <v>89354</v>
      </c>
    </row>
    <row r="31" spans="1:20" s="210" customFormat="1" ht="10.5" customHeight="1">
      <c r="A31" s="222">
        <v>56</v>
      </c>
      <c r="B31" s="223">
        <v>1247</v>
      </c>
      <c r="C31" s="223">
        <v>447</v>
      </c>
      <c r="D31" s="223">
        <v>1701</v>
      </c>
      <c r="E31" s="224">
        <v>22251</v>
      </c>
      <c r="F31" s="222">
        <v>48</v>
      </c>
      <c r="G31" s="223">
        <v>2251</v>
      </c>
      <c r="H31" s="223">
        <v>1767</v>
      </c>
      <c r="I31" s="223">
        <v>4039</v>
      </c>
      <c r="J31" s="225">
        <v>67069</v>
      </c>
      <c r="K31" s="226">
        <v>49</v>
      </c>
      <c r="L31" s="223">
        <v>2544</v>
      </c>
      <c r="M31" s="223">
        <v>1970</v>
      </c>
      <c r="N31" s="223">
        <v>4542</v>
      </c>
      <c r="O31" s="224">
        <v>79447</v>
      </c>
      <c r="P31" s="222">
        <v>41</v>
      </c>
      <c r="Q31" s="223">
        <v>1367</v>
      </c>
      <c r="R31" s="223">
        <v>879</v>
      </c>
      <c r="S31" s="223">
        <v>2256</v>
      </c>
      <c r="T31" s="225">
        <v>91610</v>
      </c>
    </row>
    <row r="32" spans="1:20" s="210" customFormat="1" ht="10.5" customHeight="1">
      <c r="A32" s="222">
        <v>55</v>
      </c>
      <c r="B32" s="223">
        <v>1488</v>
      </c>
      <c r="C32" s="223">
        <v>559</v>
      </c>
      <c r="D32" s="223">
        <v>2054</v>
      </c>
      <c r="E32" s="224">
        <v>24305</v>
      </c>
      <c r="F32" s="222">
        <v>47</v>
      </c>
      <c r="G32" s="223">
        <v>5155</v>
      </c>
      <c r="H32" s="223">
        <v>3805</v>
      </c>
      <c r="I32" s="223">
        <v>9024</v>
      </c>
      <c r="J32" s="225">
        <v>76093</v>
      </c>
      <c r="K32" s="226">
        <v>48</v>
      </c>
      <c r="L32" s="223">
        <v>2410</v>
      </c>
      <c r="M32" s="223">
        <v>1710</v>
      </c>
      <c r="N32" s="223">
        <v>4143</v>
      </c>
      <c r="O32" s="224">
        <v>83590</v>
      </c>
      <c r="P32" s="222">
        <v>40</v>
      </c>
      <c r="Q32" s="223">
        <v>1536</v>
      </c>
      <c r="R32" s="223">
        <v>968</v>
      </c>
      <c r="S32" s="223">
        <v>2518</v>
      </c>
      <c r="T32" s="225">
        <v>94128</v>
      </c>
    </row>
    <row r="33" spans="1:20" s="210" customFormat="1" ht="10.5" customHeight="1">
      <c r="A33" s="222">
        <v>54</v>
      </c>
      <c r="B33" s="223">
        <v>1485</v>
      </c>
      <c r="C33" s="223">
        <v>599</v>
      </c>
      <c r="D33" s="223">
        <v>2098</v>
      </c>
      <c r="E33" s="224">
        <v>26403</v>
      </c>
      <c r="F33" s="222">
        <v>46</v>
      </c>
      <c r="G33" s="223">
        <v>2771</v>
      </c>
      <c r="H33" s="223">
        <v>2011</v>
      </c>
      <c r="I33" s="223">
        <v>4807</v>
      </c>
      <c r="J33" s="225">
        <v>80900</v>
      </c>
      <c r="K33" s="226">
        <v>47</v>
      </c>
      <c r="L33" s="223">
        <v>2298</v>
      </c>
      <c r="M33" s="223">
        <v>1840</v>
      </c>
      <c r="N33" s="223">
        <v>4168</v>
      </c>
      <c r="O33" s="224">
        <v>87758</v>
      </c>
      <c r="P33" s="222">
        <v>39</v>
      </c>
      <c r="Q33" s="223">
        <v>3250</v>
      </c>
      <c r="R33" s="223">
        <v>1856</v>
      </c>
      <c r="S33" s="223">
        <v>5145</v>
      </c>
      <c r="T33" s="225">
        <v>99273</v>
      </c>
    </row>
    <row r="34" spans="1:20" s="210" customFormat="1" ht="10.5" customHeight="1">
      <c r="A34" s="222">
        <v>53</v>
      </c>
      <c r="B34" s="223">
        <v>1662</v>
      </c>
      <c r="C34" s="223">
        <v>720</v>
      </c>
      <c r="D34" s="223">
        <v>2395</v>
      </c>
      <c r="E34" s="224">
        <v>28798</v>
      </c>
      <c r="F34" s="222">
        <v>45</v>
      </c>
      <c r="G34" s="223">
        <v>2953</v>
      </c>
      <c r="H34" s="223">
        <v>2245</v>
      </c>
      <c r="I34" s="223">
        <v>5225</v>
      </c>
      <c r="J34" s="225">
        <v>86125</v>
      </c>
      <c r="K34" s="226">
        <v>46</v>
      </c>
      <c r="L34" s="223">
        <v>2386</v>
      </c>
      <c r="M34" s="223">
        <v>1715</v>
      </c>
      <c r="N34" s="223">
        <v>4116</v>
      </c>
      <c r="O34" s="224">
        <v>91874</v>
      </c>
      <c r="P34" s="222">
        <v>38</v>
      </c>
      <c r="Q34" s="223">
        <v>1588</v>
      </c>
      <c r="R34" s="223">
        <v>907</v>
      </c>
      <c r="S34" s="223">
        <v>2512</v>
      </c>
      <c r="T34" s="225">
        <v>101785</v>
      </c>
    </row>
    <row r="35" spans="1:20" s="210" customFormat="1" ht="10.5" customHeight="1">
      <c r="A35" s="222">
        <v>52</v>
      </c>
      <c r="B35" s="223">
        <v>1790</v>
      </c>
      <c r="C35" s="223">
        <v>801</v>
      </c>
      <c r="D35" s="223">
        <v>2613</v>
      </c>
      <c r="E35" s="224">
        <v>31411</v>
      </c>
      <c r="F35" s="222">
        <v>44</v>
      </c>
      <c r="G35" s="223">
        <v>3520</v>
      </c>
      <c r="H35" s="223">
        <v>2469</v>
      </c>
      <c r="I35" s="223">
        <v>6027</v>
      </c>
      <c r="J35" s="225">
        <v>92152</v>
      </c>
      <c r="K35" s="226">
        <v>45</v>
      </c>
      <c r="L35" s="223">
        <v>4913</v>
      </c>
      <c r="M35" s="223">
        <v>3513</v>
      </c>
      <c r="N35" s="223">
        <v>8475</v>
      </c>
      <c r="O35" s="224">
        <v>100349</v>
      </c>
      <c r="P35" s="222">
        <v>37</v>
      </c>
      <c r="Q35" s="223">
        <v>3039</v>
      </c>
      <c r="R35" s="223">
        <v>1250</v>
      </c>
      <c r="S35" s="223">
        <v>4333</v>
      </c>
      <c r="T35" s="225">
        <v>106118</v>
      </c>
    </row>
    <row r="36" spans="1:20" s="210" customFormat="1" ht="10.5" customHeight="1">
      <c r="A36" s="222">
        <v>51</v>
      </c>
      <c r="B36" s="223">
        <v>2082</v>
      </c>
      <c r="C36" s="223">
        <v>863</v>
      </c>
      <c r="D36" s="223">
        <v>2962</v>
      </c>
      <c r="E36" s="224">
        <v>34373</v>
      </c>
      <c r="F36" s="222">
        <v>43</v>
      </c>
      <c r="G36" s="223">
        <v>3070</v>
      </c>
      <c r="H36" s="223">
        <v>2163</v>
      </c>
      <c r="I36" s="223">
        <v>5270</v>
      </c>
      <c r="J36" s="225">
        <v>97422</v>
      </c>
      <c r="K36" s="226">
        <v>44</v>
      </c>
      <c r="L36" s="223">
        <v>2433</v>
      </c>
      <c r="M36" s="223">
        <v>1672</v>
      </c>
      <c r="N36" s="223">
        <v>4133</v>
      </c>
      <c r="O36" s="224">
        <v>104482</v>
      </c>
      <c r="P36" s="222">
        <v>36</v>
      </c>
      <c r="Q36" s="223">
        <v>4171</v>
      </c>
      <c r="R36" s="223">
        <v>1872</v>
      </c>
      <c r="S36" s="223">
        <v>6090</v>
      </c>
      <c r="T36" s="225">
        <v>112208</v>
      </c>
    </row>
    <row r="37" spans="1:20" s="210" customFormat="1" ht="10.5" customHeight="1">
      <c r="A37" s="222">
        <v>50</v>
      </c>
      <c r="B37" s="223">
        <v>2306</v>
      </c>
      <c r="C37" s="223">
        <v>1077</v>
      </c>
      <c r="D37" s="223">
        <v>3400</v>
      </c>
      <c r="E37" s="224">
        <v>37773</v>
      </c>
      <c r="F37" s="222">
        <v>42</v>
      </c>
      <c r="G37" s="223">
        <v>5030</v>
      </c>
      <c r="H37" s="223">
        <v>2965</v>
      </c>
      <c r="I37" s="223">
        <v>8044</v>
      </c>
      <c r="J37" s="225">
        <v>105466</v>
      </c>
      <c r="K37" s="226">
        <v>43</v>
      </c>
      <c r="L37" s="223">
        <v>2674</v>
      </c>
      <c r="M37" s="223">
        <v>1743</v>
      </c>
      <c r="N37" s="223">
        <v>4450</v>
      </c>
      <c r="O37" s="224">
        <v>108932</v>
      </c>
      <c r="P37" s="222">
        <v>35</v>
      </c>
      <c r="Q37" s="223">
        <v>1430</v>
      </c>
      <c r="R37" s="223">
        <v>565</v>
      </c>
      <c r="S37" s="223">
        <v>2021</v>
      </c>
      <c r="T37" s="225">
        <v>114229</v>
      </c>
    </row>
    <row r="38" spans="1:20" s="210" customFormat="1" ht="10.5" customHeight="1">
      <c r="A38" s="222">
        <v>49</v>
      </c>
      <c r="B38" s="223">
        <v>2473</v>
      </c>
      <c r="C38" s="223">
        <v>1136</v>
      </c>
      <c r="D38" s="223">
        <v>3628</v>
      </c>
      <c r="E38" s="224">
        <v>41401</v>
      </c>
      <c r="F38" s="222">
        <v>41</v>
      </c>
      <c r="G38" s="223">
        <v>5986</v>
      </c>
      <c r="H38" s="223">
        <v>4134</v>
      </c>
      <c r="I38" s="223">
        <v>10173</v>
      </c>
      <c r="J38" s="225">
        <v>115639</v>
      </c>
      <c r="K38" s="226">
        <v>42</v>
      </c>
      <c r="L38" s="223">
        <v>2670</v>
      </c>
      <c r="M38" s="223">
        <v>1655</v>
      </c>
      <c r="N38" s="223">
        <v>4352</v>
      </c>
      <c r="O38" s="224">
        <v>113284</v>
      </c>
      <c r="P38" s="222">
        <v>34</v>
      </c>
      <c r="Q38" s="223">
        <v>1293</v>
      </c>
      <c r="R38" s="223">
        <v>531</v>
      </c>
      <c r="S38" s="223">
        <v>1840</v>
      </c>
      <c r="T38" s="225">
        <v>116069</v>
      </c>
    </row>
    <row r="39" spans="1:20" s="210" customFormat="1" ht="10.5" customHeight="1">
      <c r="A39" s="222">
        <v>48</v>
      </c>
      <c r="B39" s="223">
        <v>2930</v>
      </c>
      <c r="C39" s="223">
        <v>1272</v>
      </c>
      <c r="D39" s="223">
        <v>4225</v>
      </c>
      <c r="E39" s="224">
        <v>45626</v>
      </c>
      <c r="F39" s="222">
        <v>40</v>
      </c>
      <c r="G39" s="223">
        <v>3882</v>
      </c>
      <c r="H39" s="223">
        <v>2281</v>
      </c>
      <c r="I39" s="223">
        <v>6206</v>
      </c>
      <c r="J39" s="225">
        <v>121845</v>
      </c>
      <c r="K39" s="226">
        <v>41</v>
      </c>
      <c r="L39" s="223">
        <v>2752</v>
      </c>
      <c r="M39" s="223">
        <v>1689</v>
      </c>
      <c r="N39" s="223">
        <v>4471</v>
      </c>
      <c r="O39" s="224">
        <v>117755</v>
      </c>
      <c r="P39" s="222">
        <v>33</v>
      </c>
      <c r="Q39" s="223">
        <v>761</v>
      </c>
      <c r="R39" s="223">
        <v>318</v>
      </c>
      <c r="S39" s="223">
        <v>1086</v>
      </c>
      <c r="T39" s="225">
        <v>117155</v>
      </c>
    </row>
    <row r="40" spans="1:20" s="210" customFormat="1" ht="10.5" customHeight="1">
      <c r="A40" s="222">
        <v>47</v>
      </c>
      <c r="B40" s="223">
        <v>2930</v>
      </c>
      <c r="C40" s="223">
        <v>1351</v>
      </c>
      <c r="D40" s="223">
        <v>4311</v>
      </c>
      <c r="E40" s="224">
        <v>49937</v>
      </c>
      <c r="F40" s="222">
        <v>39</v>
      </c>
      <c r="G40" s="223">
        <v>2649</v>
      </c>
      <c r="H40" s="223">
        <v>1468</v>
      </c>
      <c r="I40" s="223">
        <v>4145</v>
      </c>
      <c r="J40" s="225">
        <v>125990</v>
      </c>
      <c r="K40" s="226">
        <v>40</v>
      </c>
      <c r="L40" s="223">
        <v>2745</v>
      </c>
      <c r="M40" s="223">
        <v>1577</v>
      </c>
      <c r="N40" s="223">
        <v>4343</v>
      </c>
      <c r="O40" s="224">
        <v>122098</v>
      </c>
      <c r="P40" s="222">
        <v>32</v>
      </c>
      <c r="Q40" s="223">
        <v>1404</v>
      </c>
      <c r="R40" s="223">
        <v>531</v>
      </c>
      <c r="S40" s="223">
        <v>1948</v>
      </c>
      <c r="T40" s="225">
        <v>119103</v>
      </c>
    </row>
    <row r="41" spans="1:20" s="210" customFormat="1" ht="10.5" customHeight="1">
      <c r="A41" s="222">
        <v>46</v>
      </c>
      <c r="B41" s="223">
        <v>3122</v>
      </c>
      <c r="C41" s="223">
        <v>1440</v>
      </c>
      <c r="D41" s="223">
        <v>4597</v>
      </c>
      <c r="E41" s="224">
        <v>54534</v>
      </c>
      <c r="F41" s="222">
        <v>38</v>
      </c>
      <c r="G41" s="223">
        <v>2428</v>
      </c>
      <c r="H41" s="223">
        <v>1570</v>
      </c>
      <c r="I41" s="223">
        <v>4016</v>
      </c>
      <c r="J41" s="225">
        <v>130006</v>
      </c>
      <c r="K41" s="226">
        <v>39</v>
      </c>
      <c r="L41" s="223">
        <v>5372</v>
      </c>
      <c r="M41" s="223">
        <v>2230</v>
      </c>
      <c r="N41" s="223">
        <v>7655</v>
      </c>
      <c r="O41" s="224">
        <v>129753</v>
      </c>
      <c r="P41" s="222">
        <v>31</v>
      </c>
      <c r="Q41" s="223">
        <v>274</v>
      </c>
      <c r="R41" s="223">
        <v>84</v>
      </c>
      <c r="S41" s="223">
        <v>363</v>
      </c>
      <c r="T41" s="225">
        <v>119466</v>
      </c>
    </row>
    <row r="42" spans="1:20" s="210" customFormat="1" ht="10.5" customHeight="1">
      <c r="A42" s="222">
        <v>45</v>
      </c>
      <c r="B42" s="223">
        <v>3795</v>
      </c>
      <c r="C42" s="223">
        <v>1687</v>
      </c>
      <c r="D42" s="223">
        <v>5511</v>
      </c>
      <c r="E42" s="224">
        <v>60045</v>
      </c>
      <c r="F42" s="222">
        <v>37</v>
      </c>
      <c r="G42" s="223">
        <v>1502</v>
      </c>
      <c r="H42" s="223">
        <v>841</v>
      </c>
      <c r="I42" s="223">
        <v>2356</v>
      </c>
      <c r="J42" s="225">
        <v>132362</v>
      </c>
      <c r="K42" s="226">
        <v>38</v>
      </c>
      <c r="L42" s="223">
        <v>2889</v>
      </c>
      <c r="M42" s="223">
        <v>1466</v>
      </c>
      <c r="N42" s="223">
        <v>4396</v>
      </c>
      <c r="O42" s="224">
        <v>134149</v>
      </c>
      <c r="P42" s="222">
        <v>30</v>
      </c>
      <c r="Q42" s="223">
        <v>321</v>
      </c>
      <c r="R42" s="223">
        <v>124</v>
      </c>
      <c r="S42" s="223">
        <v>449</v>
      </c>
      <c r="T42" s="225">
        <v>119915</v>
      </c>
    </row>
    <row r="43" spans="1:20" s="210" customFormat="1" ht="10.5" customHeight="1">
      <c r="A43" s="222">
        <v>44</v>
      </c>
      <c r="B43" s="223">
        <v>3218</v>
      </c>
      <c r="C43" s="223">
        <v>1394</v>
      </c>
      <c r="D43" s="223">
        <v>4647</v>
      </c>
      <c r="E43" s="224">
        <v>64692</v>
      </c>
      <c r="F43" s="222">
        <v>36</v>
      </c>
      <c r="G43" s="223">
        <v>2390</v>
      </c>
      <c r="H43" s="223">
        <v>1368</v>
      </c>
      <c r="I43" s="223">
        <v>3793</v>
      </c>
      <c r="J43" s="225">
        <v>136155</v>
      </c>
      <c r="K43" s="226">
        <v>37</v>
      </c>
      <c r="L43" s="223">
        <v>2082</v>
      </c>
      <c r="M43" s="223">
        <v>1147</v>
      </c>
      <c r="N43" s="223">
        <v>3250</v>
      </c>
      <c r="O43" s="224">
        <v>137399</v>
      </c>
      <c r="P43" s="222">
        <v>29</v>
      </c>
      <c r="Q43" s="223">
        <v>103</v>
      </c>
      <c r="R43" s="223">
        <v>37</v>
      </c>
      <c r="S43" s="223">
        <v>140</v>
      </c>
      <c r="T43" s="225">
        <v>120055</v>
      </c>
    </row>
    <row r="44" spans="1:20" s="210" customFormat="1" ht="10.5" customHeight="1">
      <c r="A44" s="222">
        <v>43</v>
      </c>
      <c r="B44" s="223">
        <v>6082</v>
      </c>
      <c r="C44" s="223">
        <v>2569</v>
      </c>
      <c r="D44" s="223">
        <v>8716</v>
      </c>
      <c r="E44" s="224">
        <v>73408</v>
      </c>
      <c r="F44" s="222">
        <v>35</v>
      </c>
      <c r="G44" s="223">
        <v>484</v>
      </c>
      <c r="H44" s="223">
        <v>183</v>
      </c>
      <c r="I44" s="223">
        <v>680</v>
      </c>
      <c r="J44" s="225">
        <v>136835</v>
      </c>
      <c r="K44" s="226">
        <v>36</v>
      </c>
      <c r="L44" s="223">
        <v>2125</v>
      </c>
      <c r="M44" s="223">
        <v>1083</v>
      </c>
      <c r="N44" s="223">
        <v>3243</v>
      </c>
      <c r="O44" s="224">
        <v>140642</v>
      </c>
      <c r="P44" s="222"/>
      <c r="Q44" s="223"/>
      <c r="R44" s="223"/>
      <c r="S44" s="223"/>
      <c r="T44" s="225"/>
    </row>
    <row r="45" spans="1:20" s="210" customFormat="1" ht="10.5" customHeight="1">
      <c r="A45" s="222">
        <v>42</v>
      </c>
      <c r="B45" s="223">
        <v>2774</v>
      </c>
      <c r="C45" s="223">
        <v>1297</v>
      </c>
      <c r="D45" s="223">
        <v>4105</v>
      </c>
      <c r="E45" s="224">
        <v>77513</v>
      </c>
      <c r="F45" s="222">
        <v>34</v>
      </c>
      <c r="G45" s="223">
        <v>543</v>
      </c>
      <c r="H45" s="223">
        <v>280</v>
      </c>
      <c r="I45" s="223">
        <v>827</v>
      </c>
      <c r="J45" s="225">
        <v>137662</v>
      </c>
      <c r="K45" s="226">
        <v>35</v>
      </c>
      <c r="L45" s="223">
        <v>2039</v>
      </c>
      <c r="M45" s="223">
        <v>1002</v>
      </c>
      <c r="N45" s="223">
        <v>3059</v>
      </c>
      <c r="O45" s="224">
        <v>143701</v>
      </c>
      <c r="P45" s="222"/>
      <c r="Q45" s="223"/>
      <c r="R45" s="223"/>
      <c r="S45" s="223"/>
      <c r="T45" s="225"/>
    </row>
    <row r="46" spans="1:20" s="210" customFormat="1" ht="10.5" customHeight="1">
      <c r="A46" s="222">
        <v>41</v>
      </c>
      <c r="B46" s="223">
        <v>2869</v>
      </c>
      <c r="C46" s="223">
        <v>1225</v>
      </c>
      <c r="D46" s="223">
        <v>4121</v>
      </c>
      <c r="E46" s="224">
        <v>81634</v>
      </c>
      <c r="F46" s="222">
        <v>32</v>
      </c>
      <c r="G46" s="223">
        <v>222</v>
      </c>
      <c r="H46" s="223">
        <v>79</v>
      </c>
      <c r="I46" s="223">
        <v>304</v>
      </c>
      <c r="J46" s="225">
        <v>137966</v>
      </c>
      <c r="K46" s="226">
        <v>34</v>
      </c>
      <c r="L46" s="223">
        <v>1106</v>
      </c>
      <c r="M46" s="223">
        <v>550</v>
      </c>
      <c r="N46" s="223">
        <v>1669</v>
      </c>
      <c r="O46" s="224">
        <v>145370</v>
      </c>
      <c r="P46" s="222"/>
      <c r="Q46" s="223"/>
      <c r="R46" s="223"/>
      <c r="S46" s="223"/>
      <c r="T46" s="225"/>
    </row>
    <row r="47" spans="1:20" s="210" customFormat="1" ht="10.5" customHeight="1">
      <c r="A47" s="222">
        <v>40</v>
      </c>
      <c r="B47" s="223">
        <v>2570</v>
      </c>
      <c r="C47" s="223">
        <v>1132</v>
      </c>
      <c r="D47" s="223">
        <v>3735</v>
      </c>
      <c r="E47" s="224">
        <v>85369</v>
      </c>
      <c r="F47" s="222"/>
      <c r="G47" s="223"/>
      <c r="H47" s="223"/>
      <c r="I47" s="223"/>
      <c r="J47" s="225"/>
      <c r="K47" s="226">
        <v>33</v>
      </c>
      <c r="L47" s="223">
        <v>1264</v>
      </c>
      <c r="M47" s="223">
        <v>607</v>
      </c>
      <c r="N47" s="223">
        <v>1886</v>
      </c>
      <c r="O47" s="224">
        <v>147256</v>
      </c>
      <c r="P47" s="222"/>
      <c r="Q47" s="223"/>
      <c r="R47" s="223"/>
      <c r="S47" s="223"/>
      <c r="T47" s="225"/>
    </row>
    <row r="48" spans="1:20" s="210" customFormat="1" ht="10.5" customHeight="1">
      <c r="A48" s="222">
        <v>39</v>
      </c>
      <c r="B48" s="223">
        <v>1424</v>
      </c>
      <c r="C48" s="223">
        <v>601</v>
      </c>
      <c r="D48" s="223">
        <v>2035</v>
      </c>
      <c r="E48" s="224">
        <v>87404</v>
      </c>
      <c r="F48" s="222"/>
      <c r="G48" s="223"/>
      <c r="H48" s="223"/>
      <c r="I48" s="223"/>
      <c r="J48" s="225"/>
      <c r="K48" s="226">
        <v>32</v>
      </c>
      <c r="L48" s="223">
        <v>642</v>
      </c>
      <c r="M48" s="223">
        <v>290</v>
      </c>
      <c r="N48" s="223">
        <v>939</v>
      </c>
      <c r="O48" s="224">
        <v>148195</v>
      </c>
      <c r="P48" s="222"/>
      <c r="Q48" s="223"/>
      <c r="R48" s="223"/>
      <c r="S48" s="223"/>
      <c r="T48" s="225"/>
    </row>
    <row r="49" spans="1:20" s="210" customFormat="1" ht="10.5" customHeight="1">
      <c r="A49" s="222">
        <v>38</v>
      </c>
      <c r="B49" s="223">
        <v>1701</v>
      </c>
      <c r="C49" s="223">
        <v>747</v>
      </c>
      <c r="D49" s="223">
        <v>2459</v>
      </c>
      <c r="E49" s="224">
        <v>89863</v>
      </c>
      <c r="F49" s="222"/>
      <c r="G49" s="223"/>
      <c r="H49" s="223"/>
      <c r="I49" s="223"/>
      <c r="J49" s="225"/>
      <c r="K49" s="226">
        <v>31</v>
      </c>
      <c r="L49" s="223">
        <v>370</v>
      </c>
      <c r="M49" s="223">
        <v>164</v>
      </c>
      <c r="N49" s="223">
        <v>536</v>
      </c>
      <c r="O49" s="224">
        <v>148731</v>
      </c>
      <c r="P49" s="222"/>
      <c r="Q49" s="223"/>
      <c r="R49" s="223"/>
      <c r="S49" s="223"/>
      <c r="T49" s="225"/>
    </row>
    <row r="50" spans="1:20" s="210" customFormat="1" ht="10.5" customHeight="1">
      <c r="A50" s="222">
        <v>37</v>
      </c>
      <c r="B50" s="223">
        <v>810</v>
      </c>
      <c r="C50" s="223">
        <v>361</v>
      </c>
      <c r="D50" s="223">
        <v>1176</v>
      </c>
      <c r="E50" s="224">
        <v>91039</v>
      </c>
      <c r="F50" s="222"/>
      <c r="G50" s="223"/>
      <c r="H50" s="223"/>
      <c r="I50" s="223"/>
      <c r="J50" s="225"/>
      <c r="K50" s="226">
        <v>30</v>
      </c>
      <c r="L50" s="223">
        <v>430</v>
      </c>
      <c r="M50" s="223">
        <v>183</v>
      </c>
      <c r="N50" s="223">
        <v>620</v>
      </c>
      <c r="O50" s="224">
        <v>149351</v>
      </c>
      <c r="P50" s="222"/>
      <c r="Q50" s="223"/>
      <c r="R50" s="223"/>
      <c r="S50" s="223"/>
      <c r="T50" s="225"/>
    </row>
    <row r="51" spans="1:20" s="210" customFormat="1" ht="10.5" customHeight="1">
      <c r="A51" s="222">
        <v>36</v>
      </c>
      <c r="B51" s="223">
        <v>510</v>
      </c>
      <c r="C51" s="223">
        <v>202</v>
      </c>
      <c r="D51" s="223">
        <v>720</v>
      </c>
      <c r="E51" s="224">
        <v>91759</v>
      </c>
      <c r="F51" s="222"/>
      <c r="G51" s="223"/>
      <c r="H51" s="223"/>
      <c r="I51" s="223"/>
      <c r="J51" s="225"/>
      <c r="K51" s="226">
        <v>28</v>
      </c>
      <c r="L51" s="223">
        <v>129</v>
      </c>
      <c r="M51" s="223">
        <v>62</v>
      </c>
      <c r="N51" s="223">
        <v>194</v>
      </c>
      <c r="O51" s="224">
        <v>149545</v>
      </c>
      <c r="P51" s="222"/>
      <c r="Q51" s="223"/>
      <c r="R51" s="223"/>
      <c r="S51" s="223"/>
      <c r="T51" s="225"/>
    </row>
    <row r="52" spans="1:20" s="210" customFormat="1" ht="10.5" customHeight="1">
      <c r="A52" s="222">
        <v>35</v>
      </c>
      <c r="B52" s="223">
        <v>573</v>
      </c>
      <c r="C52" s="223">
        <v>246</v>
      </c>
      <c r="D52" s="223">
        <v>828</v>
      </c>
      <c r="E52" s="224">
        <v>92587</v>
      </c>
      <c r="F52" s="222"/>
      <c r="G52" s="223"/>
      <c r="H52" s="223"/>
      <c r="I52" s="223"/>
      <c r="J52" s="225"/>
      <c r="K52" s="226"/>
      <c r="L52" s="223"/>
      <c r="M52" s="223"/>
      <c r="N52" s="223"/>
      <c r="O52" s="224"/>
      <c r="P52" s="222"/>
      <c r="Q52" s="223"/>
      <c r="R52" s="223"/>
      <c r="S52" s="223"/>
      <c r="T52" s="225"/>
    </row>
    <row r="53" spans="1:20" s="210" customFormat="1" ht="10.5" customHeight="1">
      <c r="A53" s="222">
        <v>33</v>
      </c>
      <c r="B53" s="223">
        <v>193</v>
      </c>
      <c r="C53" s="223">
        <v>85</v>
      </c>
      <c r="D53" s="223">
        <v>280</v>
      </c>
      <c r="E53" s="224">
        <v>92867</v>
      </c>
      <c r="F53" s="222"/>
      <c r="G53" s="223"/>
      <c r="H53" s="223"/>
      <c r="I53" s="223"/>
      <c r="J53" s="225"/>
      <c r="K53" s="226"/>
      <c r="L53" s="223"/>
      <c r="M53" s="223"/>
      <c r="N53" s="223"/>
      <c r="O53" s="224"/>
      <c r="P53" s="222"/>
      <c r="Q53" s="223"/>
      <c r="R53" s="223"/>
      <c r="S53" s="223"/>
      <c r="T53" s="225"/>
    </row>
    <row r="54" spans="1:20" s="210" customFormat="1" ht="10.5" customHeight="1">
      <c r="A54" s="227" t="s">
        <v>225</v>
      </c>
      <c r="B54" s="228">
        <f>SUM(B5:B53)</f>
        <v>66887</v>
      </c>
      <c r="C54" s="228">
        <f>SUM(C5:C53)</f>
        <v>25383</v>
      </c>
      <c r="D54" s="228">
        <f>SUM(D5:D53)</f>
        <v>92867</v>
      </c>
      <c r="E54" s="229"/>
      <c r="F54" s="227" t="s">
        <v>225</v>
      </c>
      <c r="G54" s="228">
        <f>SUM(G5:G53)</f>
        <v>86026</v>
      </c>
      <c r="H54" s="228">
        <f>SUM(H5:H53)</f>
        <v>51116</v>
      </c>
      <c r="I54" s="228">
        <f>SUM(I5:I53)</f>
        <v>137966</v>
      </c>
      <c r="J54" s="230"/>
      <c r="K54" s="231" t="s">
        <v>225</v>
      </c>
      <c r="L54" s="228">
        <f>SUM(L5:L53)</f>
        <v>90263</v>
      </c>
      <c r="M54" s="228">
        <f>SUM(M5:M53)</f>
        <v>58374</v>
      </c>
      <c r="N54" s="228">
        <f>SUM(N5:N53)</f>
        <v>149545</v>
      </c>
      <c r="O54" s="229"/>
      <c r="P54" s="227" t="s">
        <v>225</v>
      </c>
      <c r="Q54" s="228">
        <f>SUM(Q5:Q53)</f>
        <v>74255</v>
      </c>
      <c r="R54" s="228">
        <f>SUM(R5:R53)</f>
        <v>45036</v>
      </c>
      <c r="S54" s="228">
        <f>SUM(S5:S53)</f>
        <v>120055</v>
      </c>
      <c r="T54" s="232"/>
    </row>
    <row r="55" spans="1:21" s="210" customFormat="1" ht="12.7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</row>
    <row r="56" spans="1:20" s="210" customFormat="1" ht="10.5" customHeight="1">
      <c r="A56" s="281" t="s">
        <v>243</v>
      </c>
      <c r="B56" s="282"/>
      <c r="C56" s="282"/>
      <c r="D56" s="282"/>
      <c r="E56" s="283"/>
      <c r="F56" s="281" t="s">
        <v>244</v>
      </c>
      <c r="G56" s="282"/>
      <c r="H56" s="282"/>
      <c r="I56" s="282"/>
      <c r="J56" s="284"/>
      <c r="K56" s="285" t="s">
        <v>245</v>
      </c>
      <c r="L56" s="282"/>
      <c r="M56" s="282"/>
      <c r="N56" s="282"/>
      <c r="O56" s="283"/>
      <c r="P56" s="281" t="s">
        <v>246</v>
      </c>
      <c r="Q56" s="286"/>
      <c r="R56" s="286"/>
      <c r="S56" s="286"/>
      <c r="T56" s="287"/>
    </row>
    <row r="57" spans="1:20" s="210" customFormat="1" ht="10.5" customHeight="1">
      <c r="A57" s="211" t="s">
        <v>214</v>
      </c>
      <c r="B57" s="212" t="s">
        <v>223</v>
      </c>
      <c r="C57" s="212" t="s">
        <v>224</v>
      </c>
      <c r="D57" s="212" t="s">
        <v>225</v>
      </c>
      <c r="E57" s="213" t="s">
        <v>226</v>
      </c>
      <c r="F57" s="211" t="s">
        <v>214</v>
      </c>
      <c r="G57" s="212" t="s">
        <v>223</v>
      </c>
      <c r="H57" s="212" t="s">
        <v>224</v>
      </c>
      <c r="I57" s="212" t="s">
        <v>225</v>
      </c>
      <c r="J57" s="214" t="s">
        <v>226</v>
      </c>
      <c r="K57" s="215" t="s">
        <v>214</v>
      </c>
      <c r="L57" s="212" t="s">
        <v>223</v>
      </c>
      <c r="M57" s="212" t="s">
        <v>224</v>
      </c>
      <c r="N57" s="212" t="s">
        <v>225</v>
      </c>
      <c r="O57" s="213" t="s">
        <v>226</v>
      </c>
      <c r="P57" s="211" t="s">
        <v>214</v>
      </c>
      <c r="Q57" s="212" t="s">
        <v>223</v>
      </c>
      <c r="R57" s="212" t="s">
        <v>224</v>
      </c>
      <c r="S57" s="212" t="s">
        <v>225</v>
      </c>
      <c r="T57" s="214" t="s">
        <v>226</v>
      </c>
    </row>
    <row r="58" spans="1:20" s="210" customFormat="1" ht="10.5" customHeight="1">
      <c r="A58" s="217">
        <v>88</v>
      </c>
      <c r="B58" s="218">
        <v>16</v>
      </c>
      <c r="C58" s="218">
        <v>2</v>
      </c>
      <c r="D58" s="218">
        <v>18</v>
      </c>
      <c r="E58" s="219">
        <v>18</v>
      </c>
      <c r="F58" s="217">
        <v>79</v>
      </c>
      <c r="G58" s="218">
        <v>41</v>
      </c>
      <c r="H58" s="218">
        <v>4</v>
      </c>
      <c r="I58" s="218">
        <v>45</v>
      </c>
      <c r="J58" s="220">
        <v>45</v>
      </c>
      <c r="K58" s="221">
        <v>77</v>
      </c>
      <c r="L58" s="218">
        <v>80</v>
      </c>
      <c r="M58" s="218">
        <v>35</v>
      </c>
      <c r="N58" s="218">
        <v>115</v>
      </c>
      <c r="O58" s="219">
        <v>115</v>
      </c>
      <c r="P58" s="217">
        <v>78</v>
      </c>
      <c r="Q58" s="218">
        <v>195</v>
      </c>
      <c r="R58" s="218">
        <v>40</v>
      </c>
      <c r="S58" s="218">
        <v>236</v>
      </c>
      <c r="T58" s="220">
        <v>236</v>
      </c>
    </row>
    <row r="59" spans="1:20" s="210" customFormat="1" ht="10.5" customHeight="1">
      <c r="A59" s="222">
        <v>86</v>
      </c>
      <c r="B59" s="223">
        <v>19</v>
      </c>
      <c r="C59" s="223">
        <v>0</v>
      </c>
      <c r="D59" s="223">
        <v>20</v>
      </c>
      <c r="E59" s="224">
        <v>38</v>
      </c>
      <c r="F59" s="222">
        <v>77</v>
      </c>
      <c r="G59" s="223">
        <v>24</v>
      </c>
      <c r="H59" s="223">
        <v>1</v>
      </c>
      <c r="I59" s="223">
        <v>25</v>
      </c>
      <c r="J59" s="225">
        <v>70</v>
      </c>
      <c r="K59" s="226">
        <v>75</v>
      </c>
      <c r="L59" s="223">
        <v>84</v>
      </c>
      <c r="M59" s="223">
        <v>67</v>
      </c>
      <c r="N59" s="223">
        <v>151</v>
      </c>
      <c r="O59" s="224">
        <v>266</v>
      </c>
      <c r="P59" s="222">
        <v>76</v>
      </c>
      <c r="Q59" s="223">
        <v>154</v>
      </c>
      <c r="R59" s="223">
        <v>49</v>
      </c>
      <c r="S59" s="223">
        <v>203</v>
      </c>
      <c r="T59" s="225">
        <v>439</v>
      </c>
    </row>
    <row r="60" spans="1:20" s="210" customFormat="1" ht="10.5" customHeight="1">
      <c r="A60" s="222">
        <v>85</v>
      </c>
      <c r="B60" s="223">
        <v>25</v>
      </c>
      <c r="C60" s="223">
        <v>2</v>
      </c>
      <c r="D60" s="223">
        <v>27</v>
      </c>
      <c r="E60" s="224">
        <v>65</v>
      </c>
      <c r="F60" s="222">
        <v>76</v>
      </c>
      <c r="G60" s="223">
        <v>184</v>
      </c>
      <c r="H60" s="223">
        <v>19</v>
      </c>
      <c r="I60" s="223">
        <v>204</v>
      </c>
      <c r="J60" s="225">
        <v>274</v>
      </c>
      <c r="K60" s="226">
        <v>74</v>
      </c>
      <c r="L60" s="223">
        <v>206</v>
      </c>
      <c r="M60" s="223">
        <v>128</v>
      </c>
      <c r="N60" s="223">
        <v>334</v>
      </c>
      <c r="O60" s="224">
        <v>600</v>
      </c>
      <c r="P60" s="222">
        <v>75</v>
      </c>
      <c r="Q60" s="223">
        <v>230</v>
      </c>
      <c r="R60" s="223">
        <v>46</v>
      </c>
      <c r="S60" s="223">
        <v>281</v>
      </c>
      <c r="T60" s="225">
        <v>720</v>
      </c>
    </row>
    <row r="61" spans="1:20" s="210" customFormat="1" ht="10.5" customHeight="1">
      <c r="A61" s="222">
        <v>84</v>
      </c>
      <c r="B61" s="223">
        <v>22</v>
      </c>
      <c r="C61" s="223">
        <v>0</v>
      </c>
      <c r="D61" s="223">
        <v>23</v>
      </c>
      <c r="E61" s="224">
        <v>88</v>
      </c>
      <c r="F61" s="222">
        <v>75</v>
      </c>
      <c r="G61" s="223">
        <v>11</v>
      </c>
      <c r="H61" s="223">
        <v>0</v>
      </c>
      <c r="I61" s="223">
        <v>11</v>
      </c>
      <c r="J61" s="225">
        <v>285</v>
      </c>
      <c r="K61" s="226">
        <v>73</v>
      </c>
      <c r="L61" s="223">
        <v>90</v>
      </c>
      <c r="M61" s="223">
        <v>67</v>
      </c>
      <c r="N61" s="223">
        <v>160</v>
      </c>
      <c r="O61" s="224">
        <v>760</v>
      </c>
      <c r="P61" s="222">
        <v>74</v>
      </c>
      <c r="Q61" s="223">
        <v>203</v>
      </c>
      <c r="R61" s="223">
        <v>45</v>
      </c>
      <c r="S61" s="223">
        <v>249</v>
      </c>
      <c r="T61" s="225">
        <v>969</v>
      </c>
    </row>
    <row r="62" spans="1:20" s="210" customFormat="1" ht="10.5" customHeight="1">
      <c r="A62" s="222">
        <v>83</v>
      </c>
      <c r="B62" s="223">
        <v>52</v>
      </c>
      <c r="C62" s="223">
        <v>1</v>
      </c>
      <c r="D62" s="223">
        <v>53</v>
      </c>
      <c r="E62" s="224">
        <v>141</v>
      </c>
      <c r="F62" s="222">
        <v>74</v>
      </c>
      <c r="G62" s="223">
        <v>444</v>
      </c>
      <c r="H62" s="223">
        <v>70</v>
      </c>
      <c r="I62" s="223">
        <v>516</v>
      </c>
      <c r="J62" s="225">
        <v>801</v>
      </c>
      <c r="K62" s="226">
        <v>72</v>
      </c>
      <c r="L62" s="223">
        <v>679</v>
      </c>
      <c r="M62" s="223">
        <v>386</v>
      </c>
      <c r="N62" s="223">
        <v>1071</v>
      </c>
      <c r="O62" s="224">
        <v>1831</v>
      </c>
      <c r="P62" s="222">
        <v>73</v>
      </c>
      <c r="Q62" s="223">
        <v>120</v>
      </c>
      <c r="R62" s="223">
        <v>25</v>
      </c>
      <c r="S62" s="223">
        <v>145</v>
      </c>
      <c r="T62" s="225">
        <v>1114</v>
      </c>
    </row>
    <row r="63" spans="1:20" s="210" customFormat="1" ht="10.5" customHeight="1">
      <c r="A63" s="222">
        <v>82</v>
      </c>
      <c r="B63" s="223">
        <v>33</v>
      </c>
      <c r="C63" s="223">
        <v>2</v>
      </c>
      <c r="D63" s="223">
        <v>36</v>
      </c>
      <c r="E63" s="224">
        <v>177</v>
      </c>
      <c r="F63" s="222">
        <v>73</v>
      </c>
      <c r="G63" s="223">
        <v>86</v>
      </c>
      <c r="H63" s="223">
        <v>13</v>
      </c>
      <c r="I63" s="223">
        <v>99</v>
      </c>
      <c r="J63" s="225">
        <v>900</v>
      </c>
      <c r="K63" s="226">
        <v>71</v>
      </c>
      <c r="L63" s="223">
        <v>455</v>
      </c>
      <c r="M63" s="223">
        <v>317</v>
      </c>
      <c r="N63" s="223">
        <v>773</v>
      </c>
      <c r="O63" s="224">
        <v>2604</v>
      </c>
      <c r="P63" s="222">
        <v>72</v>
      </c>
      <c r="Q63" s="223">
        <v>162</v>
      </c>
      <c r="R63" s="223">
        <v>49</v>
      </c>
      <c r="S63" s="223">
        <v>213</v>
      </c>
      <c r="T63" s="225">
        <v>1327</v>
      </c>
    </row>
    <row r="64" spans="1:20" s="210" customFormat="1" ht="10.5" customHeight="1">
      <c r="A64" s="222">
        <v>81</v>
      </c>
      <c r="B64" s="223">
        <v>61</v>
      </c>
      <c r="C64" s="223">
        <v>4</v>
      </c>
      <c r="D64" s="223">
        <v>65</v>
      </c>
      <c r="E64" s="224">
        <v>242</v>
      </c>
      <c r="F64" s="222">
        <v>72</v>
      </c>
      <c r="G64" s="223">
        <v>298</v>
      </c>
      <c r="H64" s="223">
        <v>76</v>
      </c>
      <c r="I64" s="223">
        <v>378</v>
      </c>
      <c r="J64" s="225">
        <v>1278</v>
      </c>
      <c r="K64" s="226">
        <v>70</v>
      </c>
      <c r="L64" s="223">
        <v>474</v>
      </c>
      <c r="M64" s="223">
        <v>304</v>
      </c>
      <c r="N64" s="223">
        <v>782</v>
      </c>
      <c r="O64" s="224">
        <v>3386</v>
      </c>
      <c r="P64" s="222">
        <v>71</v>
      </c>
      <c r="Q64" s="223">
        <v>150</v>
      </c>
      <c r="R64" s="223">
        <v>52</v>
      </c>
      <c r="S64" s="223">
        <v>203</v>
      </c>
      <c r="T64" s="225">
        <v>1530</v>
      </c>
    </row>
    <row r="65" spans="1:20" s="210" customFormat="1" ht="10.5" customHeight="1">
      <c r="A65" s="222">
        <v>80</v>
      </c>
      <c r="B65" s="223">
        <v>72</v>
      </c>
      <c r="C65" s="223">
        <v>6</v>
      </c>
      <c r="D65" s="223">
        <v>78</v>
      </c>
      <c r="E65" s="224">
        <v>320</v>
      </c>
      <c r="F65" s="222">
        <v>71</v>
      </c>
      <c r="G65" s="223">
        <v>295</v>
      </c>
      <c r="H65" s="223">
        <v>75</v>
      </c>
      <c r="I65" s="223">
        <v>375</v>
      </c>
      <c r="J65" s="225">
        <v>1653</v>
      </c>
      <c r="K65" s="226">
        <v>69</v>
      </c>
      <c r="L65" s="223">
        <v>330</v>
      </c>
      <c r="M65" s="223">
        <v>280</v>
      </c>
      <c r="N65" s="223">
        <v>615</v>
      </c>
      <c r="O65" s="224">
        <v>4001</v>
      </c>
      <c r="P65" s="222">
        <v>70</v>
      </c>
      <c r="Q65" s="223">
        <v>118</v>
      </c>
      <c r="R65" s="223">
        <v>36</v>
      </c>
      <c r="S65" s="223">
        <v>157</v>
      </c>
      <c r="T65" s="225">
        <v>1687</v>
      </c>
    </row>
    <row r="66" spans="1:20" s="210" customFormat="1" ht="10.5" customHeight="1">
      <c r="A66" s="222">
        <v>79</v>
      </c>
      <c r="B66" s="223">
        <v>84</v>
      </c>
      <c r="C66" s="223">
        <v>1</v>
      </c>
      <c r="D66" s="223">
        <v>85</v>
      </c>
      <c r="E66" s="224">
        <v>405</v>
      </c>
      <c r="F66" s="222">
        <v>70</v>
      </c>
      <c r="G66" s="223">
        <v>213</v>
      </c>
      <c r="H66" s="223">
        <v>49</v>
      </c>
      <c r="I66" s="223">
        <v>262</v>
      </c>
      <c r="J66" s="225">
        <v>1915</v>
      </c>
      <c r="K66" s="226">
        <v>68</v>
      </c>
      <c r="L66" s="223">
        <v>602</v>
      </c>
      <c r="M66" s="223">
        <v>428</v>
      </c>
      <c r="N66" s="223">
        <v>1038</v>
      </c>
      <c r="O66" s="224">
        <v>5039</v>
      </c>
      <c r="P66" s="222">
        <v>69</v>
      </c>
      <c r="Q66" s="223">
        <v>182</v>
      </c>
      <c r="R66" s="223">
        <v>57</v>
      </c>
      <c r="S66" s="223">
        <v>241</v>
      </c>
      <c r="T66" s="225">
        <v>1928</v>
      </c>
    </row>
    <row r="67" spans="1:20" s="210" customFormat="1" ht="10.5" customHeight="1">
      <c r="A67" s="222">
        <v>78</v>
      </c>
      <c r="B67" s="223">
        <v>127</v>
      </c>
      <c r="C67" s="223">
        <v>3</v>
      </c>
      <c r="D67" s="223">
        <v>133</v>
      </c>
      <c r="E67" s="224">
        <v>538</v>
      </c>
      <c r="F67" s="222">
        <v>69</v>
      </c>
      <c r="G67" s="223">
        <v>429</v>
      </c>
      <c r="H67" s="223">
        <v>115</v>
      </c>
      <c r="I67" s="223">
        <v>546</v>
      </c>
      <c r="J67" s="225">
        <v>2461</v>
      </c>
      <c r="K67" s="226">
        <v>67</v>
      </c>
      <c r="L67" s="223">
        <v>426</v>
      </c>
      <c r="M67" s="223">
        <v>322</v>
      </c>
      <c r="N67" s="223">
        <v>750</v>
      </c>
      <c r="O67" s="224">
        <v>5789</v>
      </c>
      <c r="P67" s="222">
        <v>68</v>
      </c>
      <c r="Q67" s="223">
        <v>328</v>
      </c>
      <c r="R67" s="223">
        <v>116</v>
      </c>
      <c r="S67" s="223">
        <v>447</v>
      </c>
      <c r="T67" s="225">
        <v>2375</v>
      </c>
    </row>
    <row r="68" spans="1:20" s="210" customFormat="1" ht="10.5" customHeight="1">
      <c r="A68" s="222">
        <v>76</v>
      </c>
      <c r="B68" s="223">
        <v>81</v>
      </c>
      <c r="C68" s="223">
        <v>9</v>
      </c>
      <c r="D68" s="223">
        <v>90</v>
      </c>
      <c r="E68" s="224">
        <v>628</v>
      </c>
      <c r="F68" s="222">
        <v>68</v>
      </c>
      <c r="G68" s="223">
        <v>307</v>
      </c>
      <c r="H68" s="223">
        <v>85</v>
      </c>
      <c r="I68" s="223">
        <v>395</v>
      </c>
      <c r="J68" s="225">
        <v>2856</v>
      </c>
      <c r="K68" s="226">
        <v>66</v>
      </c>
      <c r="L68" s="223">
        <v>497</v>
      </c>
      <c r="M68" s="223">
        <v>443</v>
      </c>
      <c r="N68" s="223">
        <v>946</v>
      </c>
      <c r="O68" s="224">
        <v>6735</v>
      </c>
      <c r="P68" s="222">
        <v>67</v>
      </c>
      <c r="Q68" s="223">
        <v>189</v>
      </c>
      <c r="R68" s="223">
        <v>65</v>
      </c>
      <c r="S68" s="223">
        <v>257</v>
      </c>
      <c r="T68" s="225">
        <v>2632</v>
      </c>
    </row>
    <row r="69" spans="1:20" s="210" customFormat="1" ht="10.5" customHeight="1">
      <c r="A69" s="222">
        <v>75</v>
      </c>
      <c r="B69" s="223">
        <v>124</v>
      </c>
      <c r="C69" s="223">
        <v>4</v>
      </c>
      <c r="D69" s="223">
        <v>128</v>
      </c>
      <c r="E69" s="224">
        <v>756</v>
      </c>
      <c r="F69" s="222">
        <v>67</v>
      </c>
      <c r="G69" s="223">
        <v>334</v>
      </c>
      <c r="H69" s="223">
        <v>102</v>
      </c>
      <c r="I69" s="223">
        <v>437</v>
      </c>
      <c r="J69" s="225">
        <v>3293</v>
      </c>
      <c r="K69" s="226">
        <v>65</v>
      </c>
      <c r="L69" s="223">
        <v>559</v>
      </c>
      <c r="M69" s="223">
        <v>441</v>
      </c>
      <c r="N69" s="223">
        <v>1005</v>
      </c>
      <c r="O69" s="224">
        <v>7740</v>
      </c>
      <c r="P69" s="222">
        <v>66</v>
      </c>
      <c r="Q69" s="223">
        <v>148</v>
      </c>
      <c r="R69" s="223">
        <v>45</v>
      </c>
      <c r="S69" s="223">
        <v>194</v>
      </c>
      <c r="T69" s="225">
        <v>2826</v>
      </c>
    </row>
    <row r="70" spans="1:20" s="210" customFormat="1" ht="10.5" customHeight="1">
      <c r="A70" s="222">
        <v>74</v>
      </c>
      <c r="B70" s="223">
        <v>116</v>
      </c>
      <c r="C70" s="223">
        <v>9</v>
      </c>
      <c r="D70" s="223">
        <v>126</v>
      </c>
      <c r="E70" s="224">
        <v>882</v>
      </c>
      <c r="F70" s="222">
        <v>66</v>
      </c>
      <c r="G70" s="223">
        <v>444</v>
      </c>
      <c r="H70" s="223">
        <v>124</v>
      </c>
      <c r="I70" s="223">
        <v>571</v>
      </c>
      <c r="J70" s="225">
        <v>3864</v>
      </c>
      <c r="K70" s="226">
        <v>64</v>
      </c>
      <c r="L70" s="223">
        <v>433</v>
      </c>
      <c r="M70" s="223">
        <v>385</v>
      </c>
      <c r="N70" s="223">
        <v>822</v>
      </c>
      <c r="O70" s="224">
        <v>8562</v>
      </c>
      <c r="P70" s="222">
        <v>65</v>
      </c>
      <c r="Q70" s="223">
        <v>167</v>
      </c>
      <c r="R70" s="223">
        <v>55</v>
      </c>
      <c r="S70" s="223">
        <v>223</v>
      </c>
      <c r="T70" s="225">
        <v>3049</v>
      </c>
    </row>
    <row r="71" spans="1:20" s="210" customFormat="1" ht="10.5" customHeight="1">
      <c r="A71" s="222">
        <v>73</v>
      </c>
      <c r="B71" s="223">
        <v>115</v>
      </c>
      <c r="C71" s="223">
        <v>6</v>
      </c>
      <c r="D71" s="223">
        <v>121</v>
      </c>
      <c r="E71" s="224">
        <v>1003</v>
      </c>
      <c r="F71" s="222">
        <v>65</v>
      </c>
      <c r="G71" s="223">
        <v>330</v>
      </c>
      <c r="H71" s="223">
        <v>109</v>
      </c>
      <c r="I71" s="223">
        <v>440</v>
      </c>
      <c r="J71" s="225">
        <v>4304</v>
      </c>
      <c r="K71" s="226">
        <v>63</v>
      </c>
      <c r="L71" s="223">
        <v>1053</v>
      </c>
      <c r="M71" s="223">
        <v>964</v>
      </c>
      <c r="N71" s="223">
        <v>2027</v>
      </c>
      <c r="O71" s="224">
        <v>10589</v>
      </c>
      <c r="P71" s="222">
        <v>64</v>
      </c>
      <c r="Q71" s="223">
        <v>160</v>
      </c>
      <c r="R71" s="223">
        <v>68</v>
      </c>
      <c r="S71" s="223">
        <v>229</v>
      </c>
      <c r="T71" s="225">
        <v>3278</v>
      </c>
    </row>
    <row r="72" spans="1:20" s="210" customFormat="1" ht="10.5" customHeight="1">
      <c r="A72" s="222">
        <v>72</v>
      </c>
      <c r="B72" s="223">
        <v>128</v>
      </c>
      <c r="C72" s="223">
        <v>7</v>
      </c>
      <c r="D72" s="223">
        <v>135</v>
      </c>
      <c r="E72" s="224">
        <v>1138</v>
      </c>
      <c r="F72" s="222">
        <v>64</v>
      </c>
      <c r="G72" s="223">
        <v>453</v>
      </c>
      <c r="H72" s="223">
        <v>149</v>
      </c>
      <c r="I72" s="223">
        <v>605</v>
      </c>
      <c r="J72" s="225">
        <v>4909</v>
      </c>
      <c r="K72" s="226">
        <v>62</v>
      </c>
      <c r="L72" s="223">
        <v>514</v>
      </c>
      <c r="M72" s="223">
        <v>518</v>
      </c>
      <c r="N72" s="223">
        <v>1036</v>
      </c>
      <c r="O72" s="224">
        <v>11625</v>
      </c>
      <c r="P72" s="222">
        <v>63</v>
      </c>
      <c r="Q72" s="223">
        <v>154</v>
      </c>
      <c r="R72" s="223">
        <v>51</v>
      </c>
      <c r="S72" s="223">
        <v>206</v>
      </c>
      <c r="T72" s="225">
        <v>3484</v>
      </c>
    </row>
    <row r="73" spans="1:20" s="210" customFormat="1" ht="10.5" customHeight="1">
      <c r="A73" s="222">
        <v>71</v>
      </c>
      <c r="B73" s="223">
        <v>130</v>
      </c>
      <c r="C73" s="223">
        <v>7</v>
      </c>
      <c r="D73" s="223">
        <v>138</v>
      </c>
      <c r="E73" s="224">
        <v>1276</v>
      </c>
      <c r="F73" s="222">
        <v>63</v>
      </c>
      <c r="G73" s="223">
        <v>884</v>
      </c>
      <c r="H73" s="223">
        <v>290</v>
      </c>
      <c r="I73" s="223">
        <v>1178</v>
      </c>
      <c r="J73" s="225">
        <v>6087</v>
      </c>
      <c r="K73" s="226">
        <v>61</v>
      </c>
      <c r="L73" s="223">
        <v>613</v>
      </c>
      <c r="M73" s="223">
        <v>561</v>
      </c>
      <c r="N73" s="223">
        <v>1184</v>
      </c>
      <c r="O73" s="224">
        <v>12809</v>
      </c>
      <c r="P73" s="222">
        <v>62</v>
      </c>
      <c r="Q73" s="223">
        <v>191</v>
      </c>
      <c r="R73" s="223">
        <v>58</v>
      </c>
      <c r="S73" s="223">
        <v>250</v>
      </c>
      <c r="T73" s="225">
        <v>3734</v>
      </c>
    </row>
    <row r="74" spans="1:20" s="210" customFormat="1" ht="10.5" customHeight="1">
      <c r="A74" s="222">
        <v>70</v>
      </c>
      <c r="B74" s="223">
        <v>140</v>
      </c>
      <c r="C74" s="223">
        <v>7</v>
      </c>
      <c r="D74" s="223">
        <v>149</v>
      </c>
      <c r="E74" s="224">
        <v>1425</v>
      </c>
      <c r="F74" s="222">
        <v>62</v>
      </c>
      <c r="G74" s="223">
        <v>485</v>
      </c>
      <c r="H74" s="223">
        <v>192</v>
      </c>
      <c r="I74" s="223">
        <v>682</v>
      </c>
      <c r="J74" s="225">
        <v>6769</v>
      </c>
      <c r="K74" s="226">
        <v>60</v>
      </c>
      <c r="L74" s="223">
        <v>490</v>
      </c>
      <c r="M74" s="223">
        <v>519</v>
      </c>
      <c r="N74" s="223">
        <v>1014</v>
      </c>
      <c r="O74" s="224">
        <v>13823</v>
      </c>
      <c r="P74" s="222">
        <v>61</v>
      </c>
      <c r="Q74" s="223">
        <v>350</v>
      </c>
      <c r="R74" s="223">
        <v>145</v>
      </c>
      <c r="S74" s="223">
        <v>498</v>
      </c>
      <c r="T74" s="225">
        <v>4232</v>
      </c>
    </row>
    <row r="75" spans="1:20" s="210" customFormat="1" ht="10.5" customHeight="1">
      <c r="A75" s="222">
        <v>69</v>
      </c>
      <c r="B75" s="223">
        <v>159</v>
      </c>
      <c r="C75" s="223">
        <v>15</v>
      </c>
      <c r="D75" s="223">
        <v>175</v>
      </c>
      <c r="E75" s="224">
        <v>1600</v>
      </c>
      <c r="F75" s="222">
        <v>61</v>
      </c>
      <c r="G75" s="223">
        <v>379</v>
      </c>
      <c r="H75" s="223">
        <v>156</v>
      </c>
      <c r="I75" s="223">
        <v>539</v>
      </c>
      <c r="J75" s="225">
        <v>7308</v>
      </c>
      <c r="K75" s="226">
        <v>59</v>
      </c>
      <c r="L75" s="223">
        <v>621</v>
      </c>
      <c r="M75" s="223">
        <v>568</v>
      </c>
      <c r="N75" s="223">
        <v>1193</v>
      </c>
      <c r="O75" s="224">
        <v>15016</v>
      </c>
      <c r="P75" s="222">
        <v>60</v>
      </c>
      <c r="Q75" s="223">
        <v>149</v>
      </c>
      <c r="R75" s="223">
        <v>70</v>
      </c>
      <c r="S75" s="223">
        <v>220</v>
      </c>
      <c r="T75" s="225">
        <v>4452</v>
      </c>
    </row>
    <row r="76" spans="1:20" s="210" customFormat="1" ht="10.5" customHeight="1">
      <c r="A76" s="222">
        <v>68</v>
      </c>
      <c r="B76" s="223">
        <v>130</v>
      </c>
      <c r="C76" s="223">
        <v>12</v>
      </c>
      <c r="D76" s="223">
        <v>142</v>
      </c>
      <c r="E76" s="224">
        <v>1742</v>
      </c>
      <c r="F76" s="222">
        <v>60</v>
      </c>
      <c r="G76" s="223">
        <v>413</v>
      </c>
      <c r="H76" s="223">
        <v>172</v>
      </c>
      <c r="I76" s="223">
        <v>585</v>
      </c>
      <c r="J76" s="225">
        <v>7893</v>
      </c>
      <c r="K76" s="226">
        <v>58</v>
      </c>
      <c r="L76" s="223">
        <v>610</v>
      </c>
      <c r="M76" s="223">
        <v>581</v>
      </c>
      <c r="N76" s="223">
        <v>1195</v>
      </c>
      <c r="O76" s="224">
        <v>16211</v>
      </c>
      <c r="P76" s="222">
        <v>59</v>
      </c>
      <c r="Q76" s="223">
        <v>181</v>
      </c>
      <c r="R76" s="223">
        <v>78</v>
      </c>
      <c r="S76" s="223">
        <v>261</v>
      </c>
      <c r="T76" s="225">
        <v>4713</v>
      </c>
    </row>
    <row r="77" spans="1:20" s="210" customFormat="1" ht="10.5" customHeight="1">
      <c r="A77" s="222">
        <v>67</v>
      </c>
      <c r="B77" s="223">
        <v>162</v>
      </c>
      <c r="C77" s="223">
        <v>11</v>
      </c>
      <c r="D77" s="223">
        <v>174</v>
      </c>
      <c r="E77" s="224">
        <v>1916</v>
      </c>
      <c r="F77" s="222">
        <v>59</v>
      </c>
      <c r="G77" s="223">
        <v>435</v>
      </c>
      <c r="H77" s="223">
        <v>209</v>
      </c>
      <c r="I77" s="223">
        <v>648</v>
      </c>
      <c r="J77" s="225">
        <v>8541</v>
      </c>
      <c r="K77" s="226">
        <v>57</v>
      </c>
      <c r="L77" s="223">
        <v>586</v>
      </c>
      <c r="M77" s="223">
        <v>680</v>
      </c>
      <c r="N77" s="223">
        <v>1269</v>
      </c>
      <c r="O77" s="224">
        <v>17480</v>
      </c>
      <c r="P77" s="222">
        <v>58</v>
      </c>
      <c r="Q77" s="223">
        <v>191</v>
      </c>
      <c r="R77" s="223">
        <v>74</v>
      </c>
      <c r="S77" s="223">
        <v>266</v>
      </c>
      <c r="T77" s="225">
        <v>4979</v>
      </c>
    </row>
    <row r="78" spans="1:20" s="210" customFormat="1" ht="10.5" customHeight="1">
      <c r="A78" s="222">
        <v>66</v>
      </c>
      <c r="B78" s="223">
        <v>128</v>
      </c>
      <c r="C78" s="223">
        <v>16</v>
      </c>
      <c r="D78" s="223">
        <v>145</v>
      </c>
      <c r="E78" s="224">
        <v>2061</v>
      </c>
      <c r="F78" s="222">
        <v>58</v>
      </c>
      <c r="G78" s="223">
        <v>441</v>
      </c>
      <c r="H78" s="223">
        <v>238</v>
      </c>
      <c r="I78" s="223">
        <v>681</v>
      </c>
      <c r="J78" s="225">
        <v>9222</v>
      </c>
      <c r="K78" s="226">
        <v>56</v>
      </c>
      <c r="L78" s="223">
        <v>662</v>
      </c>
      <c r="M78" s="223">
        <v>708</v>
      </c>
      <c r="N78" s="223">
        <v>1379</v>
      </c>
      <c r="O78" s="224">
        <v>18859</v>
      </c>
      <c r="P78" s="222">
        <v>57</v>
      </c>
      <c r="Q78" s="223">
        <v>213</v>
      </c>
      <c r="R78" s="223">
        <v>84</v>
      </c>
      <c r="S78" s="223">
        <v>298</v>
      </c>
      <c r="T78" s="225">
        <v>5277</v>
      </c>
    </row>
    <row r="79" spans="1:20" s="210" customFormat="1" ht="10.5" customHeight="1">
      <c r="A79" s="222">
        <v>65</v>
      </c>
      <c r="B79" s="223">
        <v>140</v>
      </c>
      <c r="C79" s="223">
        <v>14</v>
      </c>
      <c r="D79" s="223">
        <v>156</v>
      </c>
      <c r="E79" s="224">
        <v>2217</v>
      </c>
      <c r="F79" s="222">
        <v>57</v>
      </c>
      <c r="G79" s="223">
        <v>466</v>
      </c>
      <c r="H79" s="223">
        <v>236</v>
      </c>
      <c r="I79" s="223">
        <v>705</v>
      </c>
      <c r="J79" s="225">
        <v>9927</v>
      </c>
      <c r="K79" s="226">
        <v>55</v>
      </c>
      <c r="L79" s="223">
        <v>564</v>
      </c>
      <c r="M79" s="223">
        <v>721</v>
      </c>
      <c r="N79" s="223">
        <v>1289</v>
      </c>
      <c r="O79" s="224">
        <v>20148</v>
      </c>
      <c r="P79" s="222">
        <v>56</v>
      </c>
      <c r="Q79" s="223">
        <v>235</v>
      </c>
      <c r="R79" s="223">
        <v>114</v>
      </c>
      <c r="S79" s="223">
        <v>349</v>
      </c>
      <c r="T79" s="225">
        <v>5626</v>
      </c>
    </row>
    <row r="80" spans="1:20" s="210" customFormat="1" ht="10.5" customHeight="1">
      <c r="A80" s="222">
        <v>64</v>
      </c>
      <c r="B80" s="223">
        <v>146</v>
      </c>
      <c r="C80" s="223">
        <v>21</v>
      </c>
      <c r="D80" s="223">
        <v>168</v>
      </c>
      <c r="E80" s="224">
        <v>2385</v>
      </c>
      <c r="F80" s="222">
        <v>56</v>
      </c>
      <c r="G80" s="223">
        <v>454</v>
      </c>
      <c r="H80" s="223">
        <v>237</v>
      </c>
      <c r="I80" s="223">
        <v>696</v>
      </c>
      <c r="J80" s="225">
        <v>10623</v>
      </c>
      <c r="K80" s="226">
        <v>54</v>
      </c>
      <c r="L80" s="223">
        <v>1354</v>
      </c>
      <c r="M80" s="223">
        <v>1668</v>
      </c>
      <c r="N80" s="223">
        <v>3031</v>
      </c>
      <c r="O80" s="224">
        <v>23179</v>
      </c>
      <c r="P80" s="222">
        <v>55</v>
      </c>
      <c r="Q80" s="223">
        <v>227</v>
      </c>
      <c r="R80" s="223">
        <v>116</v>
      </c>
      <c r="S80" s="223">
        <v>346</v>
      </c>
      <c r="T80" s="225">
        <v>5972</v>
      </c>
    </row>
    <row r="81" spans="1:20" s="210" customFormat="1" ht="10.5" customHeight="1">
      <c r="A81" s="222">
        <v>63</v>
      </c>
      <c r="B81" s="223">
        <v>159</v>
      </c>
      <c r="C81" s="223">
        <v>22</v>
      </c>
      <c r="D81" s="223">
        <v>183</v>
      </c>
      <c r="E81" s="224">
        <v>2568</v>
      </c>
      <c r="F81" s="222">
        <v>55</v>
      </c>
      <c r="G81" s="223">
        <v>400</v>
      </c>
      <c r="H81" s="223">
        <v>269</v>
      </c>
      <c r="I81" s="223">
        <v>674</v>
      </c>
      <c r="J81" s="225">
        <v>11297</v>
      </c>
      <c r="K81" s="226">
        <v>53</v>
      </c>
      <c r="L81" s="223">
        <v>713</v>
      </c>
      <c r="M81" s="223">
        <v>892</v>
      </c>
      <c r="N81" s="223">
        <v>1620</v>
      </c>
      <c r="O81" s="224">
        <v>24799</v>
      </c>
      <c r="P81" s="222">
        <v>54</v>
      </c>
      <c r="Q81" s="223">
        <v>519</v>
      </c>
      <c r="R81" s="223">
        <v>272</v>
      </c>
      <c r="S81" s="223">
        <v>799</v>
      </c>
      <c r="T81" s="225">
        <v>6771</v>
      </c>
    </row>
    <row r="82" spans="1:20" s="210" customFormat="1" ht="10.5" customHeight="1">
      <c r="A82" s="222">
        <v>61</v>
      </c>
      <c r="B82" s="223">
        <v>166</v>
      </c>
      <c r="C82" s="223">
        <v>20</v>
      </c>
      <c r="D82" s="223">
        <v>187</v>
      </c>
      <c r="E82" s="224">
        <v>2755</v>
      </c>
      <c r="F82" s="222">
        <v>54</v>
      </c>
      <c r="G82" s="223">
        <v>483</v>
      </c>
      <c r="H82" s="223">
        <v>265</v>
      </c>
      <c r="I82" s="223">
        <v>754</v>
      </c>
      <c r="J82" s="225">
        <v>12051</v>
      </c>
      <c r="K82" s="226">
        <v>52</v>
      </c>
      <c r="L82" s="223">
        <v>661</v>
      </c>
      <c r="M82" s="223">
        <v>1019</v>
      </c>
      <c r="N82" s="223">
        <v>1694</v>
      </c>
      <c r="O82" s="224">
        <v>26493</v>
      </c>
      <c r="P82" s="222">
        <v>53</v>
      </c>
      <c r="Q82" s="223">
        <v>345</v>
      </c>
      <c r="R82" s="223">
        <v>143</v>
      </c>
      <c r="S82" s="223">
        <v>495</v>
      </c>
      <c r="T82" s="225">
        <v>7266</v>
      </c>
    </row>
    <row r="83" spans="1:20" s="210" customFormat="1" ht="10.5" customHeight="1">
      <c r="A83" s="222">
        <v>60</v>
      </c>
      <c r="B83" s="223">
        <v>203</v>
      </c>
      <c r="C83" s="223">
        <v>25</v>
      </c>
      <c r="D83" s="223">
        <v>230</v>
      </c>
      <c r="E83" s="224">
        <v>2985</v>
      </c>
      <c r="F83" s="222">
        <v>53</v>
      </c>
      <c r="G83" s="223">
        <v>499</v>
      </c>
      <c r="H83" s="223">
        <v>285</v>
      </c>
      <c r="I83" s="223">
        <v>791</v>
      </c>
      <c r="J83" s="225">
        <v>12842</v>
      </c>
      <c r="K83" s="226">
        <v>51</v>
      </c>
      <c r="L83" s="223">
        <v>677</v>
      </c>
      <c r="M83" s="223">
        <v>908</v>
      </c>
      <c r="N83" s="223">
        <v>1592</v>
      </c>
      <c r="O83" s="224">
        <v>28085</v>
      </c>
      <c r="P83" s="222">
        <v>52</v>
      </c>
      <c r="Q83" s="223">
        <v>386</v>
      </c>
      <c r="R83" s="223">
        <v>189</v>
      </c>
      <c r="S83" s="223">
        <v>577</v>
      </c>
      <c r="T83" s="225">
        <v>7843</v>
      </c>
    </row>
    <row r="84" spans="1:20" s="210" customFormat="1" ht="10.5" customHeight="1">
      <c r="A84" s="222">
        <v>59</v>
      </c>
      <c r="B84" s="223">
        <v>221</v>
      </c>
      <c r="C84" s="223">
        <v>32</v>
      </c>
      <c r="D84" s="223">
        <v>257</v>
      </c>
      <c r="E84" s="224">
        <v>3242</v>
      </c>
      <c r="F84" s="222">
        <v>52</v>
      </c>
      <c r="G84" s="223">
        <v>1051</v>
      </c>
      <c r="H84" s="223">
        <v>610</v>
      </c>
      <c r="I84" s="223">
        <v>1669</v>
      </c>
      <c r="J84" s="225">
        <v>14511</v>
      </c>
      <c r="K84" s="226">
        <v>50</v>
      </c>
      <c r="L84" s="223">
        <v>901</v>
      </c>
      <c r="M84" s="223">
        <v>1104</v>
      </c>
      <c r="N84" s="223">
        <v>2011</v>
      </c>
      <c r="O84" s="224">
        <v>30096</v>
      </c>
      <c r="P84" s="222">
        <v>51</v>
      </c>
      <c r="Q84" s="223">
        <v>377</v>
      </c>
      <c r="R84" s="223">
        <v>173</v>
      </c>
      <c r="S84" s="223">
        <v>552</v>
      </c>
      <c r="T84" s="225">
        <v>8395</v>
      </c>
    </row>
    <row r="85" spans="1:20" s="210" customFormat="1" ht="10.5" customHeight="1">
      <c r="A85" s="222">
        <v>58</v>
      </c>
      <c r="B85" s="223">
        <v>223</v>
      </c>
      <c r="C85" s="223">
        <v>38</v>
      </c>
      <c r="D85" s="223">
        <v>262</v>
      </c>
      <c r="E85" s="224">
        <v>3504</v>
      </c>
      <c r="F85" s="222">
        <v>51</v>
      </c>
      <c r="G85" s="223">
        <v>544</v>
      </c>
      <c r="H85" s="223">
        <v>399</v>
      </c>
      <c r="I85" s="223">
        <v>946</v>
      </c>
      <c r="J85" s="225">
        <v>15457</v>
      </c>
      <c r="K85" s="226">
        <v>49</v>
      </c>
      <c r="L85" s="223">
        <v>841</v>
      </c>
      <c r="M85" s="223">
        <v>1020</v>
      </c>
      <c r="N85" s="223">
        <v>1867</v>
      </c>
      <c r="O85" s="224">
        <v>31963</v>
      </c>
      <c r="P85" s="222">
        <v>50</v>
      </c>
      <c r="Q85" s="223">
        <v>547</v>
      </c>
      <c r="R85" s="223">
        <v>257</v>
      </c>
      <c r="S85" s="223">
        <v>811</v>
      </c>
      <c r="T85" s="225">
        <v>9206</v>
      </c>
    </row>
    <row r="86" spans="1:20" s="210" customFormat="1" ht="10.5" customHeight="1">
      <c r="A86" s="222">
        <v>57</v>
      </c>
      <c r="B86" s="223">
        <v>244</v>
      </c>
      <c r="C86" s="223">
        <v>40</v>
      </c>
      <c r="D86" s="223">
        <v>284</v>
      </c>
      <c r="E86" s="224">
        <v>3788</v>
      </c>
      <c r="F86" s="222">
        <v>50</v>
      </c>
      <c r="G86" s="223">
        <v>608</v>
      </c>
      <c r="H86" s="223">
        <v>383</v>
      </c>
      <c r="I86" s="223">
        <v>998</v>
      </c>
      <c r="J86" s="225">
        <v>16455</v>
      </c>
      <c r="K86" s="226">
        <v>48</v>
      </c>
      <c r="L86" s="223">
        <v>952</v>
      </c>
      <c r="M86" s="223">
        <v>1166</v>
      </c>
      <c r="N86" s="223">
        <v>2132</v>
      </c>
      <c r="O86" s="224">
        <v>34095</v>
      </c>
      <c r="P86" s="222">
        <v>49</v>
      </c>
      <c r="Q86" s="223">
        <v>526</v>
      </c>
      <c r="R86" s="223">
        <v>257</v>
      </c>
      <c r="S86" s="223">
        <v>785</v>
      </c>
      <c r="T86" s="225">
        <v>9991</v>
      </c>
    </row>
    <row r="87" spans="1:20" s="210" customFormat="1" ht="10.5" customHeight="1">
      <c r="A87" s="222">
        <v>56</v>
      </c>
      <c r="B87" s="223">
        <v>300</v>
      </c>
      <c r="C87" s="223">
        <v>47</v>
      </c>
      <c r="D87" s="223">
        <v>350</v>
      </c>
      <c r="E87" s="224">
        <v>4138</v>
      </c>
      <c r="F87" s="222">
        <v>49</v>
      </c>
      <c r="G87" s="223">
        <v>686</v>
      </c>
      <c r="H87" s="223">
        <v>467</v>
      </c>
      <c r="I87" s="223">
        <v>1158</v>
      </c>
      <c r="J87" s="225">
        <v>17613</v>
      </c>
      <c r="K87" s="226">
        <v>47</v>
      </c>
      <c r="L87" s="223">
        <v>1081</v>
      </c>
      <c r="M87" s="223">
        <v>1265</v>
      </c>
      <c r="N87" s="223">
        <v>2361</v>
      </c>
      <c r="O87" s="224">
        <v>36456</v>
      </c>
      <c r="P87" s="222">
        <v>48</v>
      </c>
      <c r="Q87" s="223">
        <v>598</v>
      </c>
      <c r="R87" s="223">
        <v>270</v>
      </c>
      <c r="S87" s="223">
        <v>872</v>
      </c>
      <c r="T87" s="225">
        <v>10863</v>
      </c>
    </row>
    <row r="88" spans="1:20" s="210" customFormat="1" ht="10.5" customHeight="1">
      <c r="A88" s="222">
        <v>55</v>
      </c>
      <c r="B88" s="223">
        <v>358</v>
      </c>
      <c r="C88" s="223">
        <v>42</v>
      </c>
      <c r="D88" s="223">
        <v>406</v>
      </c>
      <c r="E88" s="224">
        <v>4544</v>
      </c>
      <c r="F88" s="222">
        <v>48</v>
      </c>
      <c r="G88" s="223">
        <v>708</v>
      </c>
      <c r="H88" s="223">
        <v>443</v>
      </c>
      <c r="I88" s="223">
        <v>1158</v>
      </c>
      <c r="J88" s="225">
        <v>18771</v>
      </c>
      <c r="K88" s="226">
        <v>46</v>
      </c>
      <c r="L88" s="223">
        <v>1001</v>
      </c>
      <c r="M88" s="223">
        <v>1175</v>
      </c>
      <c r="N88" s="223">
        <v>2184</v>
      </c>
      <c r="O88" s="224">
        <v>38640</v>
      </c>
      <c r="P88" s="222">
        <v>47</v>
      </c>
      <c r="Q88" s="223">
        <v>1354</v>
      </c>
      <c r="R88" s="223">
        <v>624</v>
      </c>
      <c r="S88" s="223">
        <v>1986</v>
      </c>
      <c r="T88" s="225">
        <v>12849</v>
      </c>
    </row>
    <row r="89" spans="1:20" s="210" customFormat="1" ht="10.5" customHeight="1">
      <c r="A89" s="222">
        <v>54</v>
      </c>
      <c r="B89" s="223">
        <v>391</v>
      </c>
      <c r="C89" s="223">
        <v>51</v>
      </c>
      <c r="D89" s="223">
        <v>444</v>
      </c>
      <c r="E89" s="224">
        <v>4988</v>
      </c>
      <c r="F89" s="222">
        <v>47</v>
      </c>
      <c r="G89" s="223">
        <v>923</v>
      </c>
      <c r="H89" s="223">
        <v>541</v>
      </c>
      <c r="I89" s="223">
        <v>1472</v>
      </c>
      <c r="J89" s="225">
        <v>20243</v>
      </c>
      <c r="K89" s="226">
        <v>45</v>
      </c>
      <c r="L89" s="223">
        <v>2530</v>
      </c>
      <c r="M89" s="223">
        <v>2531</v>
      </c>
      <c r="N89" s="223">
        <v>5085</v>
      </c>
      <c r="O89" s="224">
        <v>43725</v>
      </c>
      <c r="P89" s="222">
        <v>46</v>
      </c>
      <c r="Q89" s="223">
        <v>833</v>
      </c>
      <c r="R89" s="223">
        <v>382</v>
      </c>
      <c r="S89" s="223">
        <v>1222</v>
      </c>
      <c r="T89" s="225">
        <v>14071</v>
      </c>
    </row>
    <row r="90" spans="1:20" s="210" customFormat="1" ht="10.5" customHeight="1">
      <c r="A90" s="222">
        <v>53</v>
      </c>
      <c r="B90" s="223">
        <v>441</v>
      </c>
      <c r="C90" s="223">
        <v>65</v>
      </c>
      <c r="D90" s="223">
        <v>507</v>
      </c>
      <c r="E90" s="224">
        <v>5495</v>
      </c>
      <c r="F90" s="222">
        <v>46</v>
      </c>
      <c r="G90" s="223">
        <v>940</v>
      </c>
      <c r="H90" s="223">
        <v>535</v>
      </c>
      <c r="I90" s="223">
        <v>1482</v>
      </c>
      <c r="J90" s="225">
        <v>21725</v>
      </c>
      <c r="K90" s="226">
        <v>44</v>
      </c>
      <c r="L90" s="223">
        <v>2102</v>
      </c>
      <c r="M90" s="223">
        <v>1799</v>
      </c>
      <c r="N90" s="223">
        <v>3927</v>
      </c>
      <c r="O90" s="224">
        <v>47652</v>
      </c>
      <c r="P90" s="222">
        <v>45</v>
      </c>
      <c r="Q90" s="223">
        <v>1789</v>
      </c>
      <c r="R90" s="223">
        <v>713</v>
      </c>
      <c r="S90" s="223">
        <v>2524</v>
      </c>
      <c r="T90" s="225">
        <v>16595</v>
      </c>
    </row>
    <row r="91" spans="1:20" s="210" customFormat="1" ht="10.5" customHeight="1">
      <c r="A91" s="222">
        <v>52</v>
      </c>
      <c r="B91" s="223">
        <v>580</v>
      </c>
      <c r="C91" s="223">
        <v>95</v>
      </c>
      <c r="D91" s="223">
        <v>685</v>
      </c>
      <c r="E91" s="224">
        <v>6180</v>
      </c>
      <c r="F91" s="222">
        <v>45</v>
      </c>
      <c r="G91" s="223">
        <v>1164</v>
      </c>
      <c r="H91" s="223">
        <v>633</v>
      </c>
      <c r="I91" s="223">
        <v>1810</v>
      </c>
      <c r="J91" s="225">
        <v>23535</v>
      </c>
      <c r="K91" s="226">
        <v>43</v>
      </c>
      <c r="L91" s="223">
        <v>1609</v>
      </c>
      <c r="M91" s="223">
        <v>1479</v>
      </c>
      <c r="N91" s="223">
        <v>3106</v>
      </c>
      <c r="O91" s="224">
        <v>50758</v>
      </c>
      <c r="P91" s="222">
        <v>44</v>
      </c>
      <c r="Q91" s="223">
        <v>823</v>
      </c>
      <c r="R91" s="223">
        <v>339</v>
      </c>
      <c r="S91" s="223">
        <v>1169</v>
      </c>
      <c r="T91" s="225">
        <v>17764</v>
      </c>
    </row>
    <row r="92" spans="1:20" s="210" customFormat="1" ht="10.5" customHeight="1">
      <c r="A92" s="222">
        <v>51</v>
      </c>
      <c r="B92" s="223">
        <v>634</v>
      </c>
      <c r="C92" s="223">
        <v>123</v>
      </c>
      <c r="D92" s="223">
        <v>760</v>
      </c>
      <c r="E92" s="224">
        <v>6940</v>
      </c>
      <c r="F92" s="222">
        <v>44</v>
      </c>
      <c r="G92" s="223">
        <v>1095</v>
      </c>
      <c r="H92" s="223">
        <v>610</v>
      </c>
      <c r="I92" s="223">
        <v>1716</v>
      </c>
      <c r="J92" s="225">
        <v>25251</v>
      </c>
      <c r="K92" s="226">
        <v>42</v>
      </c>
      <c r="L92" s="223">
        <v>1253</v>
      </c>
      <c r="M92" s="223">
        <v>1123</v>
      </c>
      <c r="N92" s="223">
        <v>2383</v>
      </c>
      <c r="O92" s="224">
        <v>53141</v>
      </c>
      <c r="P92" s="222">
        <v>43</v>
      </c>
      <c r="Q92" s="223">
        <v>896</v>
      </c>
      <c r="R92" s="223">
        <v>359</v>
      </c>
      <c r="S92" s="223">
        <v>1265</v>
      </c>
      <c r="T92" s="225">
        <v>19029</v>
      </c>
    </row>
    <row r="93" spans="1:20" s="210" customFormat="1" ht="10.5" customHeight="1">
      <c r="A93" s="222">
        <v>50</v>
      </c>
      <c r="B93" s="223">
        <v>745</v>
      </c>
      <c r="C93" s="223">
        <v>119</v>
      </c>
      <c r="D93" s="223">
        <v>869</v>
      </c>
      <c r="E93" s="224">
        <v>7809</v>
      </c>
      <c r="F93" s="222">
        <v>43</v>
      </c>
      <c r="G93" s="223">
        <v>974</v>
      </c>
      <c r="H93" s="223">
        <v>513</v>
      </c>
      <c r="I93" s="223">
        <v>1496</v>
      </c>
      <c r="J93" s="225">
        <v>26747</v>
      </c>
      <c r="K93" s="226">
        <v>41</v>
      </c>
      <c r="L93" s="223">
        <v>2488</v>
      </c>
      <c r="M93" s="223">
        <v>1653</v>
      </c>
      <c r="N93" s="223">
        <v>4165</v>
      </c>
      <c r="O93" s="224">
        <v>57306</v>
      </c>
      <c r="P93" s="222">
        <v>42</v>
      </c>
      <c r="Q93" s="223">
        <v>802</v>
      </c>
      <c r="R93" s="223">
        <v>365</v>
      </c>
      <c r="S93" s="223">
        <v>1176</v>
      </c>
      <c r="T93" s="225">
        <v>20205</v>
      </c>
    </row>
    <row r="94" spans="1:20" s="210" customFormat="1" ht="10.5" customHeight="1">
      <c r="A94" s="222">
        <v>49</v>
      </c>
      <c r="B94" s="223">
        <v>743</v>
      </c>
      <c r="C94" s="223">
        <v>153</v>
      </c>
      <c r="D94" s="223">
        <v>901</v>
      </c>
      <c r="E94" s="224">
        <v>8710</v>
      </c>
      <c r="F94" s="222">
        <v>42</v>
      </c>
      <c r="G94" s="223">
        <v>2312</v>
      </c>
      <c r="H94" s="223">
        <v>1004</v>
      </c>
      <c r="I94" s="223">
        <v>3339</v>
      </c>
      <c r="J94" s="225">
        <v>30086</v>
      </c>
      <c r="K94" s="226">
        <v>40</v>
      </c>
      <c r="L94" s="223">
        <v>1262</v>
      </c>
      <c r="M94" s="223">
        <v>929</v>
      </c>
      <c r="N94" s="223">
        <v>2199</v>
      </c>
      <c r="O94" s="224">
        <v>59505</v>
      </c>
      <c r="P94" s="222">
        <v>41</v>
      </c>
      <c r="Q94" s="223">
        <v>806</v>
      </c>
      <c r="R94" s="223">
        <v>329</v>
      </c>
      <c r="S94" s="223">
        <v>1142</v>
      </c>
      <c r="T94" s="225">
        <v>21347</v>
      </c>
    </row>
    <row r="95" spans="1:20" s="210" customFormat="1" ht="10.5" customHeight="1">
      <c r="A95" s="222">
        <v>48</v>
      </c>
      <c r="B95" s="223">
        <v>948</v>
      </c>
      <c r="C95" s="223">
        <v>169</v>
      </c>
      <c r="D95" s="223">
        <v>1128</v>
      </c>
      <c r="E95" s="224">
        <v>9838</v>
      </c>
      <c r="F95" s="222">
        <v>41</v>
      </c>
      <c r="G95" s="223">
        <v>2549</v>
      </c>
      <c r="H95" s="223">
        <v>1291</v>
      </c>
      <c r="I95" s="223">
        <v>3862</v>
      </c>
      <c r="J95" s="225">
        <v>33948</v>
      </c>
      <c r="K95" s="226">
        <v>39</v>
      </c>
      <c r="L95" s="223">
        <v>1246</v>
      </c>
      <c r="M95" s="223">
        <v>881</v>
      </c>
      <c r="N95" s="223">
        <v>2141</v>
      </c>
      <c r="O95" s="224">
        <v>61646</v>
      </c>
      <c r="P95" s="222">
        <v>40</v>
      </c>
      <c r="Q95" s="223">
        <v>1121</v>
      </c>
      <c r="R95" s="223">
        <v>437</v>
      </c>
      <c r="S95" s="223">
        <v>1567</v>
      </c>
      <c r="T95" s="225">
        <v>22914</v>
      </c>
    </row>
    <row r="96" spans="1:20" s="210" customFormat="1" ht="10.5" customHeight="1">
      <c r="A96" s="222">
        <v>47</v>
      </c>
      <c r="B96" s="223">
        <v>1198</v>
      </c>
      <c r="C96" s="223">
        <v>263</v>
      </c>
      <c r="D96" s="223">
        <v>1476</v>
      </c>
      <c r="E96" s="224">
        <v>11314</v>
      </c>
      <c r="F96" s="222">
        <v>40</v>
      </c>
      <c r="G96" s="223">
        <v>998</v>
      </c>
      <c r="H96" s="223">
        <v>416</v>
      </c>
      <c r="I96" s="223">
        <v>1424</v>
      </c>
      <c r="J96" s="225">
        <v>35372</v>
      </c>
      <c r="K96" s="226">
        <v>38</v>
      </c>
      <c r="L96" s="223">
        <v>1161</v>
      </c>
      <c r="M96" s="223">
        <v>874</v>
      </c>
      <c r="N96" s="223">
        <v>2047</v>
      </c>
      <c r="O96" s="224">
        <v>63693</v>
      </c>
      <c r="P96" s="222">
        <v>39</v>
      </c>
      <c r="Q96" s="223">
        <v>508</v>
      </c>
      <c r="R96" s="223">
        <v>209</v>
      </c>
      <c r="S96" s="223">
        <v>719</v>
      </c>
      <c r="T96" s="225">
        <v>23633</v>
      </c>
    </row>
    <row r="97" spans="1:20" s="210" customFormat="1" ht="10.5" customHeight="1">
      <c r="A97" s="222">
        <v>45</v>
      </c>
      <c r="B97" s="223">
        <v>1738</v>
      </c>
      <c r="C97" s="223">
        <v>350</v>
      </c>
      <c r="D97" s="223">
        <v>2104</v>
      </c>
      <c r="E97" s="224">
        <v>13418</v>
      </c>
      <c r="F97" s="222">
        <v>39</v>
      </c>
      <c r="G97" s="223">
        <v>560</v>
      </c>
      <c r="H97" s="223">
        <v>264</v>
      </c>
      <c r="I97" s="223">
        <v>827</v>
      </c>
      <c r="J97" s="225">
        <v>36199</v>
      </c>
      <c r="K97" s="226">
        <v>37</v>
      </c>
      <c r="L97" s="223">
        <v>873</v>
      </c>
      <c r="M97" s="223">
        <v>552</v>
      </c>
      <c r="N97" s="223">
        <v>1442</v>
      </c>
      <c r="O97" s="224">
        <v>65135</v>
      </c>
      <c r="P97" s="222">
        <v>38</v>
      </c>
      <c r="Q97" s="223">
        <v>173</v>
      </c>
      <c r="R97" s="223">
        <v>62</v>
      </c>
      <c r="S97" s="223">
        <v>238</v>
      </c>
      <c r="T97" s="225">
        <v>23871</v>
      </c>
    </row>
    <row r="98" spans="1:20" s="210" customFormat="1" ht="10.5" customHeight="1">
      <c r="A98" s="222">
        <v>44</v>
      </c>
      <c r="B98" s="223">
        <v>832</v>
      </c>
      <c r="C98" s="223">
        <v>155</v>
      </c>
      <c r="D98" s="223">
        <v>995</v>
      </c>
      <c r="E98" s="224">
        <v>14413</v>
      </c>
      <c r="F98" s="222">
        <v>38</v>
      </c>
      <c r="G98" s="223">
        <v>730</v>
      </c>
      <c r="H98" s="223">
        <v>343</v>
      </c>
      <c r="I98" s="223">
        <v>1083</v>
      </c>
      <c r="J98" s="225">
        <v>37282</v>
      </c>
      <c r="K98" s="226">
        <v>36</v>
      </c>
      <c r="L98" s="223">
        <v>1272</v>
      </c>
      <c r="M98" s="223">
        <v>801</v>
      </c>
      <c r="N98" s="223">
        <v>2084</v>
      </c>
      <c r="O98" s="224">
        <v>67219</v>
      </c>
      <c r="P98" s="222">
        <v>37</v>
      </c>
      <c r="Q98" s="223">
        <v>217</v>
      </c>
      <c r="R98" s="223">
        <v>81</v>
      </c>
      <c r="S98" s="223">
        <v>301</v>
      </c>
      <c r="T98" s="225">
        <v>24172</v>
      </c>
    </row>
    <row r="99" spans="1:20" s="210" customFormat="1" ht="10.5" customHeight="1">
      <c r="A99" s="222">
        <v>43</v>
      </c>
      <c r="B99" s="223">
        <v>901</v>
      </c>
      <c r="C99" s="223">
        <v>178</v>
      </c>
      <c r="D99" s="223">
        <v>1084</v>
      </c>
      <c r="E99" s="224">
        <v>15497</v>
      </c>
      <c r="F99" s="222">
        <v>37</v>
      </c>
      <c r="G99" s="223">
        <v>442</v>
      </c>
      <c r="H99" s="223">
        <v>199</v>
      </c>
      <c r="I99" s="223">
        <v>645</v>
      </c>
      <c r="J99" s="225">
        <v>37927</v>
      </c>
      <c r="K99" s="226">
        <v>35</v>
      </c>
      <c r="L99" s="223">
        <v>325</v>
      </c>
      <c r="M99" s="223">
        <v>188</v>
      </c>
      <c r="N99" s="223">
        <v>517</v>
      </c>
      <c r="O99" s="224">
        <v>67736</v>
      </c>
      <c r="P99" s="222">
        <v>36</v>
      </c>
      <c r="Q99" s="223">
        <v>160</v>
      </c>
      <c r="R99" s="223">
        <v>66</v>
      </c>
      <c r="S99" s="223">
        <v>228</v>
      </c>
      <c r="T99" s="225">
        <v>24400</v>
      </c>
    </row>
    <row r="100" spans="1:20" s="210" customFormat="1" ht="10.5" customHeight="1">
      <c r="A100" s="222">
        <v>42</v>
      </c>
      <c r="B100" s="223">
        <v>1357</v>
      </c>
      <c r="C100" s="223">
        <v>291</v>
      </c>
      <c r="D100" s="223">
        <v>1660</v>
      </c>
      <c r="E100" s="224">
        <v>17157</v>
      </c>
      <c r="F100" s="222">
        <v>36</v>
      </c>
      <c r="G100" s="223">
        <v>203</v>
      </c>
      <c r="H100" s="223">
        <v>83</v>
      </c>
      <c r="I100" s="223">
        <v>287</v>
      </c>
      <c r="J100" s="225">
        <v>38214</v>
      </c>
      <c r="K100" s="226">
        <v>34</v>
      </c>
      <c r="L100" s="223">
        <v>311</v>
      </c>
      <c r="M100" s="223">
        <v>188</v>
      </c>
      <c r="N100" s="223">
        <v>505</v>
      </c>
      <c r="O100" s="224">
        <v>68241</v>
      </c>
      <c r="P100" s="222">
        <v>34</v>
      </c>
      <c r="Q100" s="223">
        <v>76</v>
      </c>
      <c r="R100" s="223">
        <v>29</v>
      </c>
      <c r="S100" s="223">
        <v>105</v>
      </c>
      <c r="T100" s="225">
        <v>24505</v>
      </c>
    </row>
    <row r="101" spans="1:20" s="210" customFormat="1" ht="10.5" customHeight="1">
      <c r="A101" s="222">
        <v>41</v>
      </c>
      <c r="B101" s="223">
        <v>520</v>
      </c>
      <c r="C101" s="223">
        <v>109</v>
      </c>
      <c r="D101" s="223">
        <v>637</v>
      </c>
      <c r="E101" s="224">
        <v>17794</v>
      </c>
      <c r="F101" s="222">
        <v>35</v>
      </c>
      <c r="G101" s="223">
        <v>306</v>
      </c>
      <c r="H101" s="223">
        <v>121</v>
      </c>
      <c r="I101" s="223">
        <v>429</v>
      </c>
      <c r="J101" s="225">
        <v>38643</v>
      </c>
      <c r="K101" s="226">
        <v>32</v>
      </c>
      <c r="L101" s="223">
        <v>99</v>
      </c>
      <c r="M101" s="223">
        <v>58</v>
      </c>
      <c r="N101" s="223">
        <v>157</v>
      </c>
      <c r="O101" s="224">
        <v>68398</v>
      </c>
      <c r="P101" s="222"/>
      <c r="Q101" s="223"/>
      <c r="R101" s="223"/>
      <c r="S101" s="223"/>
      <c r="T101" s="225"/>
    </row>
    <row r="102" spans="1:20" s="210" customFormat="1" ht="10.5" customHeight="1">
      <c r="A102" s="222">
        <v>40</v>
      </c>
      <c r="B102" s="223">
        <v>730</v>
      </c>
      <c r="C102" s="223">
        <v>164</v>
      </c>
      <c r="D102" s="223">
        <v>903</v>
      </c>
      <c r="E102" s="224">
        <v>18697</v>
      </c>
      <c r="F102" s="222">
        <v>33</v>
      </c>
      <c r="G102" s="223">
        <v>101</v>
      </c>
      <c r="H102" s="223">
        <v>45</v>
      </c>
      <c r="I102" s="223">
        <v>148</v>
      </c>
      <c r="J102" s="225">
        <v>38791</v>
      </c>
      <c r="K102" s="226"/>
      <c r="L102" s="223"/>
      <c r="M102" s="223"/>
      <c r="N102" s="223"/>
      <c r="O102" s="224"/>
      <c r="P102" s="222"/>
      <c r="Q102" s="223"/>
      <c r="R102" s="223"/>
      <c r="S102" s="223"/>
      <c r="T102" s="225"/>
    </row>
    <row r="103" spans="1:20" s="210" customFormat="1" ht="10.5" customHeight="1">
      <c r="A103" s="222">
        <v>39</v>
      </c>
      <c r="B103" s="223">
        <v>320</v>
      </c>
      <c r="C103" s="223">
        <v>53</v>
      </c>
      <c r="D103" s="223">
        <v>376</v>
      </c>
      <c r="E103" s="224">
        <v>19073</v>
      </c>
      <c r="F103" s="222"/>
      <c r="G103" s="223"/>
      <c r="H103" s="223"/>
      <c r="I103" s="223"/>
      <c r="J103" s="225"/>
      <c r="K103" s="226"/>
      <c r="L103" s="223"/>
      <c r="M103" s="223"/>
      <c r="N103" s="223"/>
      <c r="O103" s="224"/>
      <c r="P103" s="222"/>
      <c r="Q103" s="223"/>
      <c r="R103" s="223"/>
      <c r="S103" s="223"/>
      <c r="T103" s="225"/>
    </row>
    <row r="104" spans="1:20" s="210" customFormat="1" ht="10.5" customHeight="1">
      <c r="A104" s="222">
        <v>38</v>
      </c>
      <c r="B104" s="223">
        <v>342</v>
      </c>
      <c r="C104" s="223">
        <v>94</v>
      </c>
      <c r="D104" s="223">
        <v>440</v>
      </c>
      <c r="E104" s="224">
        <v>19513</v>
      </c>
      <c r="F104" s="222"/>
      <c r="G104" s="223"/>
      <c r="H104" s="223"/>
      <c r="I104" s="223"/>
      <c r="J104" s="225"/>
      <c r="K104" s="226"/>
      <c r="L104" s="223"/>
      <c r="M104" s="223"/>
      <c r="N104" s="223"/>
      <c r="O104" s="224"/>
      <c r="P104" s="222"/>
      <c r="Q104" s="223"/>
      <c r="R104" s="223"/>
      <c r="S104" s="223"/>
      <c r="T104" s="225"/>
    </row>
    <row r="105" spans="1:20" s="210" customFormat="1" ht="10.5" customHeight="1">
      <c r="A105" s="222">
        <v>37</v>
      </c>
      <c r="B105" s="223">
        <v>252</v>
      </c>
      <c r="C105" s="223">
        <v>58</v>
      </c>
      <c r="D105" s="223">
        <v>313</v>
      </c>
      <c r="E105" s="224">
        <v>19826</v>
      </c>
      <c r="F105" s="222"/>
      <c r="G105" s="223"/>
      <c r="H105" s="223"/>
      <c r="I105" s="223"/>
      <c r="J105" s="225"/>
      <c r="K105" s="226"/>
      <c r="L105" s="223"/>
      <c r="M105" s="223"/>
      <c r="N105" s="223"/>
      <c r="O105" s="224"/>
      <c r="P105" s="222"/>
      <c r="Q105" s="223"/>
      <c r="R105" s="223"/>
      <c r="S105" s="223"/>
      <c r="T105" s="225"/>
    </row>
    <row r="106" spans="1:20" s="210" customFormat="1" ht="10.5" customHeight="1">
      <c r="A106" s="222">
        <v>35</v>
      </c>
      <c r="B106" s="223">
        <v>139</v>
      </c>
      <c r="C106" s="223">
        <v>21</v>
      </c>
      <c r="D106" s="223">
        <v>161</v>
      </c>
      <c r="E106" s="224">
        <v>19987</v>
      </c>
      <c r="F106" s="222"/>
      <c r="G106" s="223"/>
      <c r="H106" s="223"/>
      <c r="I106" s="223"/>
      <c r="J106" s="225"/>
      <c r="K106" s="226"/>
      <c r="L106" s="223"/>
      <c r="M106" s="223"/>
      <c r="N106" s="223"/>
      <c r="O106" s="224"/>
      <c r="P106" s="222"/>
      <c r="Q106" s="223"/>
      <c r="R106" s="223"/>
      <c r="S106" s="223"/>
      <c r="T106" s="225"/>
    </row>
    <row r="107" spans="1:20" ht="10.5" customHeight="1">
      <c r="A107" s="227" t="s">
        <v>225</v>
      </c>
      <c r="B107" s="228">
        <f>SUM(B58:B106)</f>
        <v>16895</v>
      </c>
      <c r="C107" s="228">
        <f>SUM(C58:C106)</f>
        <v>2936</v>
      </c>
      <c r="D107" s="228">
        <f>SUM(D58:D106)</f>
        <v>19987</v>
      </c>
      <c r="E107" s="229"/>
      <c r="F107" s="227" t="s">
        <v>225</v>
      </c>
      <c r="G107" s="228">
        <f>SUM(G58:G106)</f>
        <v>26126</v>
      </c>
      <c r="H107" s="228">
        <f>SUM(H58:H106)</f>
        <v>12440</v>
      </c>
      <c r="I107" s="228">
        <f>SUM(I58:I106)</f>
        <v>38791</v>
      </c>
      <c r="J107" s="230"/>
      <c r="K107" s="231" t="s">
        <v>225</v>
      </c>
      <c r="L107" s="228">
        <f>SUM(L58:L106)</f>
        <v>35340</v>
      </c>
      <c r="M107" s="228">
        <f>SUM(M58:M106)</f>
        <v>32696</v>
      </c>
      <c r="N107" s="228">
        <f>SUM(N58:N106)</f>
        <v>68398</v>
      </c>
      <c r="O107" s="229"/>
      <c r="P107" s="227" t="s">
        <v>225</v>
      </c>
      <c r="Q107" s="228">
        <f>SUM(Q58:Q106)</f>
        <v>17253</v>
      </c>
      <c r="R107" s="228">
        <f>SUM(R58:R106)</f>
        <v>7094</v>
      </c>
      <c r="S107" s="228">
        <f>SUM(S58:S106)</f>
        <v>24505</v>
      </c>
      <c r="T107" s="230"/>
    </row>
  </sheetData>
  <sheetProtection/>
  <mergeCells count="9">
    <mergeCell ref="A1:E1"/>
    <mergeCell ref="A3:E3"/>
    <mergeCell ref="F3:J3"/>
    <mergeCell ref="K3:O3"/>
    <mergeCell ref="P3:T3"/>
    <mergeCell ref="A56:E56"/>
    <mergeCell ref="F56:J56"/>
    <mergeCell ref="K56:O56"/>
    <mergeCell ref="P56:T5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8"/>
  <sheetViews>
    <sheetView zoomScalePageLayoutView="0" workbookViewId="0" topLeftCell="A1">
      <selection activeCell="A2" sqref="A2"/>
    </sheetView>
  </sheetViews>
  <sheetFormatPr defaultColWidth="8.5546875" defaultRowHeight="13.5"/>
  <cols>
    <col min="1" max="16384" width="8.5546875" style="216" customWidth="1"/>
  </cols>
  <sheetData>
    <row r="1" spans="1:5" ht="18.75">
      <c r="A1" s="290" t="s">
        <v>274</v>
      </c>
      <c r="B1" s="290"/>
      <c r="C1" s="290"/>
      <c r="D1" s="290"/>
      <c r="E1" s="290"/>
    </row>
    <row r="3" spans="1:20" ht="13.5" customHeight="1">
      <c r="A3" s="271" t="s">
        <v>247</v>
      </c>
      <c r="B3" s="272"/>
      <c r="C3" s="272"/>
      <c r="D3" s="272"/>
      <c r="E3" s="273"/>
      <c r="F3" s="271" t="s">
        <v>248</v>
      </c>
      <c r="G3" s="272"/>
      <c r="H3" s="272"/>
      <c r="I3" s="272"/>
      <c r="J3" s="274"/>
      <c r="K3" s="275" t="s">
        <v>249</v>
      </c>
      <c r="L3" s="272"/>
      <c r="M3" s="272"/>
      <c r="N3" s="272"/>
      <c r="O3" s="273"/>
      <c r="P3" s="271" t="s">
        <v>250</v>
      </c>
      <c r="Q3" s="272"/>
      <c r="R3" s="272"/>
      <c r="S3" s="272"/>
      <c r="T3" s="274"/>
    </row>
    <row r="4" spans="1:20" ht="13.5" customHeight="1">
      <c r="A4" s="187" t="s">
        <v>214</v>
      </c>
      <c r="B4" s="188" t="s">
        <v>223</v>
      </c>
      <c r="C4" s="188" t="s">
        <v>224</v>
      </c>
      <c r="D4" s="188" t="s">
        <v>225</v>
      </c>
      <c r="E4" s="189" t="s">
        <v>226</v>
      </c>
      <c r="F4" s="187" t="s">
        <v>214</v>
      </c>
      <c r="G4" s="188" t="s">
        <v>223</v>
      </c>
      <c r="H4" s="188" t="s">
        <v>224</v>
      </c>
      <c r="I4" s="188" t="s">
        <v>225</v>
      </c>
      <c r="J4" s="190" t="s">
        <v>226</v>
      </c>
      <c r="K4" s="191" t="s">
        <v>214</v>
      </c>
      <c r="L4" s="188" t="s">
        <v>223</v>
      </c>
      <c r="M4" s="188" t="s">
        <v>224</v>
      </c>
      <c r="N4" s="188" t="s">
        <v>225</v>
      </c>
      <c r="O4" s="189" t="s">
        <v>226</v>
      </c>
      <c r="P4" s="187" t="s">
        <v>214</v>
      </c>
      <c r="Q4" s="188" t="s">
        <v>223</v>
      </c>
      <c r="R4" s="188" t="s">
        <v>224</v>
      </c>
      <c r="S4" s="188" t="s">
        <v>225</v>
      </c>
      <c r="T4" s="190" t="s">
        <v>226</v>
      </c>
    </row>
    <row r="5" spans="1:20" ht="13.5" customHeight="1">
      <c r="A5" s="192">
        <v>89</v>
      </c>
      <c r="B5" s="193">
        <v>1</v>
      </c>
      <c r="C5" s="193">
        <v>0</v>
      </c>
      <c r="D5" s="193">
        <v>1</v>
      </c>
      <c r="E5" s="194">
        <v>1</v>
      </c>
      <c r="F5" s="192">
        <v>84</v>
      </c>
      <c r="G5" s="193">
        <v>2</v>
      </c>
      <c r="H5" s="193">
        <v>0</v>
      </c>
      <c r="I5" s="193">
        <v>2</v>
      </c>
      <c r="J5" s="195">
        <v>2</v>
      </c>
      <c r="K5" s="196">
        <v>78</v>
      </c>
      <c r="L5" s="193">
        <v>34</v>
      </c>
      <c r="M5" s="193">
        <v>65</v>
      </c>
      <c r="N5" s="193">
        <v>101</v>
      </c>
      <c r="O5" s="194">
        <v>101</v>
      </c>
      <c r="P5" s="192">
        <v>76</v>
      </c>
      <c r="Q5" s="193">
        <v>1</v>
      </c>
      <c r="R5" s="193">
        <v>0</v>
      </c>
      <c r="S5" s="193">
        <v>1</v>
      </c>
      <c r="T5" s="195">
        <v>1</v>
      </c>
    </row>
    <row r="6" spans="1:20" ht="13.5" customHeight="1">
      <c r="A6" s="197">
        <v>86</v>
      </c>
      <c r="B6" s="198">
        <v>1</v>
      </c>
      <c r="C6" s="198">
        <v>0</v>
      </c>
      <c r="D6" s="198">
        <v>1</v>
      </c>
      <c r="E6" s="199">
        <v>2</v>
      </c>
      <c r="F6" s="197">
        <v>83</v>
      </c>
      <c r="G6" s="198">
        <v>3</v>
      </c>
      <c r="H6" s="198">
        <v>0</v>
      </c>
      <c r="I6" s="198">
        <v>3</v>
      </c>
      <c r="J6" s="200">
        <v>5</v>
      </c>
      <c r="K6" s="201">
        <v>76</v>
      </c>
      <c r="L6" s="198">
        <v>22</v>
      </c>
      <c r="M6" s="198">
        <v>50</v>
      </c>
      <c r="N6" s="198">
        <v>72</v>
      </c>
      <c r="O6" s="199">
        <v>173</v>
      </c>
      <c r="P6" s="197">
        <v>75</v>
      </c>
      <c r="Q6" s="198">
        <v>1</v>
      </c>
      <c r="R6" s="198">
        <v>0</v>
      </c>
      <c r="S6" s="198">
        <v>1</v>
      </c>
      <c r="T6" s="200">
        <v>2</v>
      </c>
    </row>
    <row r="7" spans="1:20" ht="13.5" customHeight="1">
      <c r="A7" s="197">
        <v>84</v>
      </c>
      <c r="B7" s="198">
        <v>0</v>
      </c>
      <c r="C7" s="198">
        <v>1</v>
      </c>
      <c r="D7" s="198">
        <v>1</v>
      </c>
      <c r="E7" s="199">
        <v>3</v>
      </c>
      <c r="F7" s="197">
        <v>82</v>
      </c>
      <c r="G7" s="198">
        <v>2</v>
      </c>
      <c r="H7" s="198">
        <v>1</v>
      </c>
      <c r="I7" s="198">
        <v>3</v>
      </c>
      <c r="J7" s="200">
        <v>8</v>
      </c>
      <c r="K7" s="201">
        <v>75</v>
      </c>
      <c r="L7" s="198">
        <v>78</v>
      </c>
      <c r="M7" s="198">
        <v>140</v>
      </c>
      <c r="N7" s="198">
        <v>219</v>
      </c>
      <c r="O7" s="199">
        <v>392</v>
      </c>
      <c r="P7" s="197">
        <v>73</v>
      </c>
      <c r="Q7" s="198">
        <v>2</v>
      </c>
      <c r="R7" s="198">
        <v>0</v>
      </c>
      <c r="S7" s="198">
        <v>2</v>
      </c>
      <c r="T7" s="200">
        <v>4</v>
      </c>
    </row>
    <row r="8" spans="1:20" ht="13.5" customHeight="1">
      <c r="A8" s="197">
        <v>83</v>
      </c>
      <c r="B8" s="198">
        <v>2</v>
      </c>
      <c r="C8" s="198">
        <v>2</v>
      </c>
      <c r="D8" s="198">
        <v>4</v>
      </c>
      <c r="E8" s="199">
        <v>7</v>
      </c>
      <c r="F8" s="197">
        <v>81</v>
      </c>
      <c r="G8" s="198">
        <v>18</v>
      </c>
      <c r="H8" s="198">
        <v>1</v>
      </c>
      <c r="I8" s="198">
        <v>19</v>
      </c>
      <c r="J8" s="200">
        <v>27</v>
      </c>
      <c r="K8" s="201">
        <v>74</v>
      </c>
      <c r="L8" s="198">
        <v>9</v>
      </c>
      <c r="M8" s="198">
        <v>13</v>
      </c>
      <c r="N8" s="198">
        <v>22</v>
      </c>
      <c r="O8" s="199">
        <v>414</v>
      </c>
      <c r="P8" s="197">
        <v>72</v>
      </c>
      <c r="Q8" s="198">
        <v>5</v>
      </c>
      <c r="R8" s="198">
        <v>0</v>
      </c>
      <c r="S8" s="198">
        <v>5</v>
      </c>
      <c r="T8" s="200">
        <v>9</v>
      </c>
    </row>
    <row r="9" spans="1:20" ht="13.5" customHeight="1">
      <c r="A9" s="197">
        <v>82</v>
      </c>
      <c r="B9" s="198">
        <v>1</v>
      </c>
      <c r="C9" s="198">
        <v>1</v>
      </c>
      <c r="D9" s="198">
        <v>2</v>
      </c>
      <c r="E9" s="199">
        <v>9</v>
      </c>
      <c r="F9" s="197">
        <v>80</v>
      </c>
      <c r="G9" s="198">
        <v>12</v>
      </c>
      <c r="H9" s="198">
        <v>3</v>
      </c>
      <c r="I9" s="198">
        <v>15</v>
      </c>
      <c r="J9" s="200">
        <v>42</v>
      </c>
      <c r="K9" s="201">
        <v>73</v>
      </c>
      <c r="L9" s="198">
        <v>47</v>
      </c>
      <c r="M9" s="198">
        <v>153</v>
      </c>
      <c r="N9" s="198">
        <v>203</v>
      </c>
      <c r="O9" s="199">
        <v>617</v>
      </c>
      <c r="P9" s="197">
        <v>71</v>
      </c>
      <c r="Q9" s="198">
        <v>1</v>
      </c>
      <c r="R9" s="198">
        <v>1</v>
      </c>
      <c r="S9" s="198">
        <v>2</v>
      </c>
      <c r="T9" s="200">
        <v>11</v>
      </c>
    </row>
    <row r="10" spans="1:20" ht="13.5" customHeight="1">
      <c r="A10" s="197">
        <v>81</v>
      </c>
      <c r="B10" s="198">
        <v>4</v>
      </c>
      <c r="C10" s="198">
        <v>1</v>
      </c>
      <c r="D10" s="198">
        <v>5</v>
      </c>
      <c r="E10" s="199">
        <v>14</v>
      </c>
      <c r="F10" s="197">
        <v>79</v>
      </c>
      <c r="G10" s="198">
        <v>30</v>
      </c>
      <c r="H10" s="198">
        <v>6</v>
      </c>
      <c r="I10" s="198">
        <v>36</v>
      </c>
      <c r="J10" s="200">
        <v>78</v>
      </c>
      <c r="K10" s="201">
        <v>72</v>
      </c>
      <c r="L10" s="198">
        <v>80</v>
      </c>
      <c r="M10" s="198">
        <v>141</v>
      </c>
      <c r="N10" s="198">
        <v>221</v>
      </c>
      <c r="O10" s="199">
        <v>838</v>
      </c>
      <c r="P10" s="197">
        <v>70</v>
      </c>
      <c r="Q10" s="198">
        <v>7</v>
      </c>
      <c r="R10" s="198">
        <v>2</v>
      </c>
      <c r="S10" s="198">
        <v>9</v>
      </c>
      <c r="T10" s="200">
        <v>20</v>
      </c>
    </row>
    <row r="11" spans="1:20" ht="13.5" customHeight="1">
      <c r="A11" s="197">
        <v>80</v>
      </c>
      <c r="B11" s="198">
        <v>3</v>
      </c>
      <c r="C11" s="198">
        <v>3</v>
      </c>
      <c r="D11" s="198">
        <v>6</v>
      </c>
      <c r="E11" s="199">
        <v>20</v>
      </c>
      <c r="F11" s="197">
        <v>78</v>
      </c>
      <c r="G11" s="198">
        <v>24</v>
      </c>
      <c r="H11" s="198">
        <v>5</v>
      </c>
      <c r="I11" s="198">
        <v>29</v>
      </c>
      <c r="J11" s="200">
        <v>107</v>
      </c>
      <c r="K11" s="201">
        <v>71</v>
      </c>
      <c r="L11" s="198">
        <v>114</v>
      </c>
      <c r="M11" s="198">
        <v>249</v>
      </c>
      <c r="N11" s="198">
        <v>363</v>
      </c>
      <c r="O11" s="199">
        <v>1201</v>
      </c>
      <c r="P11" s="197">
        <v>69</v>
      </c>
      <c r="Q11" s="198">
        <v>1</v>
      </c>
      <c r="R11" s="198">
        <v>1</v>
      </c>
      <c r="S11" s="198">
        <v>2</v>
      </c>
      <c r="T11" s="200">
        <v>22</v>
      </c>
    </row>
    <row r="12" spans="1:20" ht="13.5" customHeight="1">
      <c r="A12" s="197">
        <v>79</v>
      </c>
      <c r="B12" s="198">
        <v>0</v>
      </c>
      <c r="C12" s="198">
        <v>3</v>
      </c>
      <c r="D12" s="198">
        <v>3</v>
      </c>
      <c r="E12" s="199">
        <v>23</v>
      </c>
      <c r="F12" s="197">
        <v>76</v>
      </c>
      <c r="G12" s="198">
        <v>26</v>
      </c>
      <c r="H12" s="198">
        <v>7</v>
      </c>
      <c r="I12" s="198">
        <v>33</v>
      </c>
      <c r="J12" s="200">
        <v>140</v>
      </c>
      <c r="K12" s="201">
        <v>70</v>
      </c>
      <c r="L12" s="198">
        <v>61</v>
      </c>
      <c r="M12" s="198">
        <v>139</v>
      </c>
      <c r="N12" s="198">
        <v>201</v>
      </c>
      <c r="O12" s="199">
        <v>1402</v>
      </c>
      <c r="P12" s="197">
        <v>68</v>
      </c>
      <c r="Q12" s="198">
        <v>1</v>
      </c>
      <c r="R12" s="198">
        <v>0</v>
      </c>
      <c r="S12" s="198">
        <v>1</v>
      </c>
      <c r="T12" s="200">
        <v>23</v>
      </c>
    </row>
    <row r="13" spans="1:20" ht="13.5" customHeight="1">
      <c r="A13" s="197">
        <v>77</v>
      </c>
      <c r="B13" s="198">
        <v>3</v>
      </c>
      <c r="C13" s="198">
        <v>3</v>
      </c>
      <c r="D13" s="198">
        <v>6</v>
      </c>
      <c r="E13" s="199">
        <v>29</v>
      </c>
      <c r="F13" s="197">
        <v>75</v>
      </c>
      <c r="G13" s="198">
        <v>67</v>
      </c>
      <c r="H13" s="198">
        <v>10</v>
      </c>
      <c r="I13" s="198">
        <v>77</v>
      </c>
      <c r="J13" s="200">
        <v>217</v>
      </c>
      <c r="K13" s="201">
        <v>69</v>
      </c>
      <c r="L13" s="198">
        <v>61</v>
      </c>
      <c r="M13" s="198">
        <v>145</v>
      </c>
      <c r="N13" s="198">
        <v>206</v>
      </c>
      <c r="O13" s="199">
        <v>1608</v>
      </c>
      <c r="P13" s="197">
        <v>67</v>
      </c>
      <c r="Q13" s="198">
        <v>4</v>
      </c>
      <c r="R13" s="198">
        <v>5</v>
      </c>
      <c r="S13" s="198">
        <v>9</v>
      </c>
      <c r="T13" s="200">
        <v>32</v>
      </c>
    </row>
    <row r="14" spans="1:20" ht="13.5" customHeight="1">
      <c r="A14" s="197">
        <v>76</v>
      </c>
      <c r="B14" s="198">
        <v>7</v>
      </c>
      <c r="C14" s="198">
        <v>5</v>
      </c>
      <c r="D14" s="198">
        <v>12</v>
      </c>
      <c r="E14" s="199">
        <v>41</v>
      </c>
      <c r="F14" s="197">
        <v>74</v>
      </c>
      <c r="G14" s="198">
        <v>32</v>
      </c>
      <c r="H14" s="198">
        <v>15</v>
      </c>
      <c r="I14" s="198">
        <v>47</v>
      </c>
      <c r="J14" s="200">
        <v>264</v>
      </c>
      <c r="K14" s="201">
        <v>68</v>
      </c>
      <c r="L14" s="198">
        <v>77</v>
      </c>
      <c r="M14" s="198">
        <v>191</v>
      </c>
      <c r="N14" s="198">
        <v>268</v>
      </c>
      <c r="O14" s="199">
        <v>1876</v>
      </c>
      <c r="P14" s="197">
        <v>66</v>
      </c>
      <c r="Q14" s="198">
        <v>7</v>
      </c>
      <c r="R14" s="198">
        <v>4</v>
      </c>
      <c r="S14" s="198">
        <v>11</v>
      </c>
      <c r="T14" s="200">
        <v>43</v>
      </c>
    </row>
    <row r="15" spans="1:20" ht="13.5" customHeight="1">
      <c r="A15" s="197">
        <v>75</v>
      </c>
      <c r="B15" s="198">
        <v>3</v>
      </c>
      <c r="C15" s="198">
        <v>7</v>
      </c>
      <c r="D15" s="198">
        <v>10</v>
      </c>
      <c r="E15" s="199">
        <v>51</v>
      </c>
      <c r="F15" s="197">
        <v>73</v>
      </c>
      <c r="G15" s="198">
        <v>61</v>
      </c>
      <c r="H15" s="198">
        <v>20</v>
      </c>
      <c r="I15" s="198">
        <v>81</v>
      </c>
      <c r="J15" s="200">
        <v>345</v>
      </c>
      <c r="K15" s="201">
        <v>67</v>
      </c>
      <c r="L15" s="198">
        <v>74</v>
      </c>
      <c r="M15" s="198">
        <v>157</v>
      </c>
      <c r="N15" s="198">
        <v>231</v>
      </c>
      <c r="O15" s="199">
        <v>2107</v>
      </c>
      <c r="P15" s="197">
        <v>65</v>
      </c>
      <c r="Q15" s="198">
        <v>12</v>
      </c>
      <c r="R15" s="198">
        <v>7</v>
      </c>
      <c r="S15" s="198">
        <v>19</v>
      </c>
      <c r="T15" s="200">
        <v>62</v>
      </c>
    </row>
    <row r="16" spans="1:20" ht="13.5" customHeight="1">
      <c r="A16" s="197">
        <v>74</v>
      </c>
      <c r="B16" s="198">
        <v>6</v>
      </c>
      <c r="C16" s="198">
        <v>6</v>
      </c>
      <c r="D16" s="198">
        <v>13</v>
      </c>
      <c r="E16" s="199">
        <v>64</v>
      </c>
      <c r="F16" s="197">
        <v>72</v>
      </c>
      <c r="G16" s="198">
        <v>62</v>
      </c>
      <c r="H16" s="198">
        <v>12</v>
      </c>
      <c r="I16" s="198">
        <v>74</v>
      </c>
      <c r="J16" s="200">
        <v>419</v>
      </c>
      <c r="K16" s="201">
        <v>66</v>
      </c>
      <c r="L16" s="198">
        <v>79</v>
      </c>
      <c r="M16" s="198">
        <v>200</v>
      </c>
      <c r="N16" s="198">
        <v>281</v>
      </c>
      <c r="O16" s="199">
        <v>2388</v>
      </c>
      <c r="P16" s="197">
        <v>64</v>
      </c>
      <c r="Q16" s="198">
        <v>6</v>
      </c>
      <c r="R16" s="198">
        <v>5</v>
      </c>
      <c r="S16" s="198">
        <v>11</v>
      </c>
      <c r="T16" s="200">
        <v>73</v>
      </c>
    </row>
    <row r="17" spans="1:20" ht="13.5" customHeight="1">
      <c r="A17" s="197">
        <v>73</v>
      </c>
      <c r="B17" s="198">
        <v>3</v>
      </c>
      <c r="C17" s="198">
        <v>13</v>
      </c>
      <c r="D17" s="198">
        <v>16</v>
      </c>
      <c r="E17" s="199">
        <v>80</v>
      </c>
      <c r="F17" s="197">
        <v>71</v>
      </c>
      <c r="G17" s="198">
        <v>67</v>
      </c>
      <c r="H17" s="198">
        <v>24</v>
      </c>
      <c r="I17" s="198">
        <v>93</v>
      </c>
      <c r="J17" s="200">
        <v>512</v>
      </c>
      <c r="K17" s="201">
        <v>65</v>
      </c>
      <c r="L17" s="198">
        <v>82</v>
      </c>
      <c r="M17" s="198">
        <v>195</v>
      </c>
      <c r="N17" s="198">
        <v>280</v>
      </c>
      <c r="O17" s="199">
        <v>2668</v>
      </c>
      <c r="P17" s="197">
        <v>63</v>
      </c>
      <c r="Q17" s="198">
        <v>11</v>
      </c>
      <c r="R17" s="198">
        <v>9</v>
      </c>
      <c r="S17" s="198">
        <v>20</v>
      </c>
      <c r="T17" s="200">
        <v>93</v>
      </c>
    </row>
    <row r="18" spans="1:20" ht="13.5" customHeight="1">
      <c r="A18" s="197">
        <v>72</v>
      </c>
      <c r="B18" s="198">
        <v>9</v>
      </c>
      <c r="C18" s="198">
        <v>13</v>
      </c>
      <c r="D18" s="198">
        <v>22</v>
      </c>
      <c r="E18" s="199">
        <v>102</v>
      </c>
      <c r="F18" s="197">
        <v>70</v>
      </c>
      <c r="G18" s="198">
        <v>84</v>
      </c>
      <c r="H18" s="198">
        <v>21</v>
      </c>
      <c r="I18" s="198">
        <v>105</v>
      </c>
      <c r="J18" s="200">
        <v>617</v>
      </c>
      <c r="K18" s="201">
        <v>64</v>
      </c>
      <c r="L18" s="198">
        <v>66</v>
      </c>
      <c r="M18" s="198">
        <v>172</v>
      </c>
      <c r="N18" s="198">
        <v>239</v>
      </c>
      <c r="O18" s="199">
        <v>2907</v>
      </c>
      <c r="P18" s="197">
        <v>62</v>
      </c>
      <c r="Q18" s="198">
        <v>4</v>
      </c>
      <c r="R18" s="198">
        <v>6</v>
      </c>
      <c r="S18" s="198">
        <v>10</v>
      </c>
      <c r="T18" s="200">
        <v>103</v>
      </c>
    </row>
    <row r="19" spans="1:20" ht="13.5" customHeight="1">
      <c r="A19" s="197">
        <v>70</v>
      </c>
      <c r="B19" s="198">
        <v>10</v>
      </c>
      <c r="C19" s="198">
        <v>7</v>
      </c>
      <c r="D19" s="198">
        <v>17</v>
      </c>
      <c r="E19" s="199">
        <v>119</v>
      </c>
      <c r="F19" s="197">
        <v>69</v>
      </c>
      <c r="G19" s="198">
        <v>62</v>
      </c>
      <c r="H19" s="198">
        <v>33</v>
      </c>
      <c r="I19" s="198">
        <v>95</v>
      </c>
      <c r="J19" s="200">
        <v>712</v>
      </c>
      <c r="K19" s="201">
        <v>63</v>
      </c>
      <c r="L19" s="198">
        <v>143</v>
      </c>
      <c r="M19" s="198">
        <v>434</v>
      </c>
      <c r="N19" s="198">
        <v>580</v>
      </c>
      <c r="O19" s="199">
        <v>3487</v>
      </c>
      <c r="P19" s="197">
        <v>61</v>
      </c>
      <c r="Q19" s="198">
        <v>10</v>
      </c>
      <c r="R19" s="198">
        <v>6</v>
      </c>
      <c r="S19" s="198">
        <v>16</v>
      </c>
      <c r="T19" s="200">
        <v>119</v>
      </c>
    </row>
    <row r="20" spans="1:20" ht="13.5" customHeight="1">
      <c r="A20" s="197">
        <v>69</v>
      </c>
      <c r="B20" s="198">
        <v>5</v>
      </c>
      <c r="C20" s="198">
        <v>13</v>
      </c>
      <c r="D20" s="198">
        <v>18</v>
      </c>
      <c r="E20" s="199">
        <v>137</v>
      </c>
      <c r="F20" s="197">
        <v>68</v>
      </c>
      <c r="G20" s="198">
        <v>92</v>
      </c>
      <c r="H20" s="198">
        <v>25</v>
      </c>
      <c r="I20" s="198">
        <v>117</v>
      </c>
      <c r="J20" s="200">
        <v>829</v>
      </c>
      <c r="K20" s="201">
        <v>62</v>
      </c>
      <c r="L20" s="198">
        <v>66</v>
      </c>
      <c r="M20" s="198">
        <v>223</v>
      </c>
      <c r="N20" s="198">
        <v>290</v>
      </c>
      <c r="O20" s="199">
        <v>3777</v>
      </c>
      <c r="P20" s="197">
        <v>60</v>
      </c>
      <c r="Q20" s="198">
        <v>13</v>
      </c>
      <c r="R20" s="198">
        <v>8</v>
      </c>
      <c r="S20" s="198">
        <v>21</v>
      </c>
      <c r="T20" s="200">
        <v>140</v>
      </c>
    </row>
    <row r="21" spans="1:20" ht="13.5" customHeight="1">
      <c r="A21" s="197">
        <v>68</v>
      </c>
      <c r="B21" s="198">
        <v>6</v>
      </c>
      <c r="C21" s="198">
        <v>11</v>
      </c>
      <c r="D21" s="198">
        <v>17</v>
      </c>
      <c r="E21" s="199">
        <v>154</v>
      </c>
      <c r="F21" s="197">
        <v>67</v>
      </c>
      <c r="G21" s="198">
        <v>111</v>
      </c>
      <c r="H21" s="198">
        <v>29</v>
      </c>
      <c r="I21" s="198">
        <v>140</v>
      </c>
      <c r="J21" s="200">
        <v>969</v>
      </c>
      <c r="K21" s="201">
        <v>61</v>
      </c>
      <c r="L21" s="198">
        <v>89</v>
      </c>
      <c r="M21" s="198">
        <v>246</v>
      </c>
      <c r="N21" s="198">
        <v>338</v>
      </c>
      <c r="O21" s="199">
        <v>4115</v>
      </c>
      <c r="P21" s="197">
        <v>59</v>
      </c>
      <c r="Q21" s="198">
        <v>11</v>
      </c>
      <c r="R21" s="198">
        <v>1</v>
      </c>
      <c r="S21" s="198">
        <v>12</v>
      </c>
      <c r="T21" s="200">
        <v>152</v>
      </c>
    </row>
    <row r="22" spans="1:20" ht="13.5" customHeight="1">
      <c r="A22" s="197">
        <v>67</v>
      </c>
      <c r="B22" s="198">
        <v>14</v>
      </c>
      <c r="C22" s="198">
        <v>12</v>
      </c>
      <c r="D22" s="198">
        <v>27</v>
      </c>
      <c r="E22" s="199">
        <v>181</v>
      </c>
      <c r="F22" s="197">
        <v>66</v>
      </c>
      <c r="G22" s="198">
        <v>104</v>
      </c>
      <c r="H22" s="198">
        <v>31</v>
      </c>
      <c r="I22" s="198">
        <v>135</v>
      </c>
      <c r="J22" s="200">
        <v>1104</v>
      </c>
      <c r="K22" s="201">
        <v>60</v>
      </c>
      <c r="L22" s="198">
        <v>65</v>
      </c>
      <c r="M22" s="198">
        <v>202</v>
      </c>
      <c r="N22" s="198">
        <v>270</v>
      </c>
      <c r="O22" s="199">
        <v>4385</v>
      </c>
      <c r="P22" s="197">
        <v>58</v>
      </c>
      <c r="Q22" s="198">
        <v>7</v>
      </c>
      <c r="R22" s="198">
        <v>2</v>
      </c>
      <c r="S22" s="198">
        <v>9</v>
      </c>
      <c r="T22" s="200">
        <v>161</v>
      </c>
    </row>
    <row r="23" spans="1:20" ht="13.5" customHeight="1">
      <c r="A23" s="197">
        <v>66</v>
      </c>
      <c r="B23" s="198">
        <v>22</v>
      </c>
      <c r="C23" s="198">
        <v>11</v>
      </c>
      <c r="D23" s="198">
        <v>34</v>
      </c>
      <c r="E23" s="199">
        <v>215</v>
      </c>
      <c r="F23" s="197">
        <v>64</v>
      </c>
      <c r="G23" s="198">
        <v>127</v>
      </c>
      <c r="H23" s="198">
        <v>34</v>
      </c>
      <c r="I23" s="198">
        <v>161</v>
      </c>
      <c r="J23" s="200">
        <v>1265</v>
      </c>
      <c r="K23" s="201">
        <v>59</v>
      </c>
      <c r="L23" s="198">
        <v>86</v>
      </c>
      <c r="M23" s="198">
        <v>271</v>
      </c>
      <c r="N23" s="198">
        <v>358</v>
      </c>
      <c r="O23" s="199">
        <v>4743</v>
      </c>
      <c r="P23" s="197">
        <v>57</v>
      </c>
      <c r="Q23" s="198">
        <v>8</v>
      </c>
      <c r="R23" s="198">
        <v>4</v>
      </c>
      <c r="S23" s="198">
        <v>12</v>
      </c>
      <c r="T23" s="200">
        <v>173</v>
      </c>
    </row>
    <row r="24" spans="1:20" ht="13.5" customHeight="1">
      <c r="A24" s="197">
        <v>65</v>
      </c>
      <c r="B24" s="198">
        <v>17</v>
      </c>
      <c r="C24" s="198">
        <v>22</v>
      </c>
      <c r="D24" s="198">
        <v>39</v>
      </c>
      <c r="E24" s="199">
        <v>254</v>
      </c>
      <c r="F24" s="197">
        <v>63</v>
      </c>
      <c r="G24" s="198">
        <v>107</v>
      </c>
      <c r="H24" s="198">
        <v>43</v>
      </c>
      <c r="I24" s="198">
        <v>150</v>
      </c>
      <c r="J24" s="200">
        <v>1415</v>
      </c>
      <c r="K24" s="201">
        <v>58</v>
      </c>
      <c r="L24" s="198">
        <v>100</v>
      </c>
      <c r="M24" s="198">
        <v>311</v>
      </c>
      <c r="N24" s="198">
        <v>412</v>
      </c>
      <c r="O24" s="199">
        <v>5155</v>
      </c>
      <c r="P24" s="197">
        <v>56</v>
      </c>
      <c r="Q24" s="198">
        <v>11</v>
      </c>
      <c r="R24" s="198">
        <v>3</v>
      </c>
      <c r="S24" s="198">
        <v>14</v>
      </c>
      <c r="T24" s="200">
        <v>187</v>
      </c>
    </row>
    <row r="25" spans="1:20" ht="13.5" customHeight="1">
      <c r="A25" s="197">
        <v>63</v>
      </c>
      <c r="B25" s="198">
        <v>13</v>
      </c>
      <c r="C25" s="198">
        <v>8</v>
      </c>
      <c r="D25" s="198">
        <v>23</v>
      </c>
      <c r="E25" s="199">
        <v>277</v>
      </c>
      <c r="F25" s="197">
        <v>62</v>
      </c>
      <c r="G25" s="198">
        <v>153</v>
      </c>
      <c r="H25" s="198">
        <v>53</v>
      </c>
      <c r="I25" s="198">
        <v>207</v>
      </c>
      <c r="J25" s="200">
        <v>1622</v>
      </c>
      <c r="K25" s="201">
        <v>57</v>
      </c>
      <c r="L25" s="198">
        <v>94</v>
      </c>
      <c r="M25" s="198">
        <v>284</v>
      </c>
      <c r="N25" s="198">
        <v>378</v>
      </c>
      <c r="O25" s="199">
        <v>5533</v>
      </c>
      <c r="P25" s="197">
        <v>55</v>
      </c>
      <c r="Q25" s="198">
        <v>7</v>
      </c>
      <c r="R25" s="198">
        <v>7</v>
      </c>
      <c r="S25" s="198">
        <v>14</v>
      </c>
      <c r="T25" s="200">
        <v>201</v>
      </c>
    </row>
    <row r="26" spans="1:20" ht="13.5" customHeight="1">
      <c r="A26" s="197">
        <v>62</v>
      </c>
      <c r="B26" s="198">
        <v>21</v>
      </c>
      <c r="C26" s="198">
        <v>17</v>
      </c>
      <c r="D26" s="198">
        <v>38</v>
      </c>
      <c r="E26" s="199">
        <v>315</v>
      </c>
      <c r="F26" s="197">
        <v>61</v>
      </c>
      <c r="G26" s="198">
        <v>127</v>
      </c>
      <c r="H26" s="198">
        <v>44</v>
      </c>
      <c r="I26" s="198">
        <v>171</v>
      </c>
      <c r="J26" s="200">
        <v>1793</v>
      </c>
      <c r="K26" s="201">
        <v>56</v>
      </c>
      <c r="L26" s="198">
        <v>81</v>
      </c>
      <c r="M26" s="198">
        <v>334</v>
      </c>
      <c r="N26" s="198">
        <v>415</v>
      </c>
      <c r="O26" s="199">
        <v>5948</v>
      </c>
      <c r="P26" s="197">
        <v>54</v>
      </c>
      <c r="Q26" s="198">
        <v>9</v>
      </c>
      <c r="R26" s="198">
        <v>1</v>
      </c>
      <c r="S26" s="198">
        <v>10</v>
      </c>
      <c r="T26" s="200">
        <v>211</v>
      </c>
    </row>
    <row r="27" spans="1:20" ht="13.5" customHeight="1">
      <c r="A27" s="197">
        <v>61</v>
      </c>
      <c r="B27" s="198">
        <v>16</v>
      </c>
      <c r="C27" s="198">
        <v>12</v>
      </c>
      <c r="D27" s="198">
        <v>29</v>
      </c>
      <c r="E27" s="199">
        <v>344</v>
      </c>
      <c r="F27" s="197">
        <v>60</v>
      </c>
      <c r="G27" s="198">
        <v>152</v>
      </c>
      <c r="H27" s="198">
        <v>47</v>
      </c>
      <c r="I27" s="198">
        <v>199</v>
      </c>
      <c r="J27" s="200">
        <v>1992</v>
      </c>
      <c r="K27" s="201">
        <v>55</v>
      </c>
      <c r="L27" s="198">
        <v>187</v>
      </c>
      <c r="M27" s="198">
        <v>729</v>
      </c>
      <c r="N27" s="198">
        <v>920</v>
      </c>
      <c r="O27" s="199">
        <v>6868</v>
      </c>
      <c r="P27" s="197">
        <v>53</v>
      </c>
      <c r="Q27" s="198">
        <v>6</v>
      </c>
      <c r="R27" s="198">
        <v>3</v>
      </c>
      <c r="S27" s="198">
        <v>9</v>
      </c>
      <c r="T27" s="200">
        <v>220</v>
      </c>
    </row>
    <row r="28" spans="1:20" ht="13.5" customHeight="1">
      <c r="A28" s="197">
        <v>60</v>
      </c>
      <c r="B28" s="198">
        <v>25</v>
      </c>
      <c r="C28" s="198">
        <v>13</v>
      </c>
      <c r="D28" s="198">
        <v>39</v>
      </c>
      <c r="E28" s="199">
        <v>383</v>
      </c>
      <c r="F28" s="197">
        <v>59</v>
      </c>
      <c r="G28" s="198">
        <v>160</v>
      </c>
      <c r="H28" s="198">
        <v>68</v>
      </c>
      <c r="I28" s="198">
        <v>230</v>
      </c>
      <c r="J28" s="200">
        <v>2222</v>
      </c>
      <c r="K28" s="201">
        <v>54</v>
      </c>
      <c r="L28" s="198">
        <v>113</v>
      </c>
      <c r="M28" s="198">
        <v>353</v>
      </c>
      <c r="N28" s="198">
        <v>470</v>
      </c>
      <c r="O28" s="199">
        <v>7338</v>
      </c>
      <c r="P28" s="197">
        <v>52</v>
      </c>
      <c r="Q28" s="198">
        <v>5</v>
      </c>
      <c r="R28" s="198">
        <v>1</v>
      </c>
      <c r="S28" s="198">
        <v>6</v>
      </c>
      <c r="T28" s="200">
        <v>226</v>
      </c>
    </row>
    <row r="29" spans="1:20" ht="13.5" customHeight="1">
      <c r="A29" s="197">
        <v>59</v>
      </c>
      <c r="B29" s="198">
        <v>19</v>
      </c>
      <c r="C29" s="198">
        <v>16</v>
      </c>
      <c r="D29" s="198">
        <v>35</v>
      </c>
      <c r="E29" s="199">
        <v>418</v>
      </c>
      <c r="F29" s="197">
        <v>58</v>
      </c>
      <c r="G29" s="198">
        <v>168</v>
      </c>
      <c r="H29" s="198">
        <v>66</v>
      </c>
      <c r="I29" s="198">
        <v>235</v>
      </c>
      <c r="J29" s="200">
        <v>2457</v>
      </c>
      <c r="K29" s="201">
        <v>53</v>
      </c>
      <c r="L29" s="198">
        <v>108</v>
      </c>
      <c r="M29" s="198">
        <v>433</v>
      </c>
      <c r="N29" s="198">
        <v>542</v>
      </c>
      <c r="O29" s="199">
        <v>7880</v>
      </c>
      <c r="P29" s="197">
        <v>51</v>
      </c>
      <c r="Q29" s="198">
        <v>10</v>
      </c>
      <c r="R29" s="198">
        <v>2</v>
      </c>
      <c r="S29" s="198">
        <v>12</v>
      </c>
      <c r="T29" s="200">
        <v>238</v>
      </c>
    </row>
    <row r="30" spans="1:20" ht="13.5" customHeight="1">
      <c r="A30" s="197">
        <v>58</v>
      </c>
      <c r="B30" s="198">
        <v>22</v>
      </c>
      <c r="C30" s="198">
        <v>16</v>
      </c>
      <c r="D30" s="198">
        <v>39</v>
      </c>
      <c r="E30" s="199">
        <v>457</v>
      </c>
      <c r="F30" s="197">
        <v>57</v>
      </c>
      <c r="G30" s="198">
        <v>157</v>
      </c>
      <c r="H30" s="198">
        <v>61</v>
      </c>
      <c r="I30" s="198">
        <v>219</v>
      </c>
      <c r="J30" s="200">
        <v>2676</v>
      </c>
      <c r="K30" s="201">
        <v>52</v>
      </c>
      <c r="L30" s="198">
        <v>125</v>
      </c>
      <c r="M30" s="198">
        <v>471</v>
      </c>
      <c r="N30" s="198">
        <v>601</v>
      </c>
      <c r="O30" s="199">
        <v>8481</v>
      </c>
      <c r="P30" s="197">
        <v>50</v>
      </c>
      <c r="Q30" s="198">
        <v>17</v>
      </c>
      <c r="R30" s="198">
        <v>7</v>
      </c>
      <c r="S30" s="198">
        <v>24</v>
      </c>
      <c r="T30" s="200">
        <v>262</v>
      </c>
    </row>
    <row r="31" spans="1:20" ht="13.5" customHeight="1">
      <c r="A31" s="197">
        <v>56</v>
      </c>
      <c r="B31" s="198">
        <v>32</v>
      </c>
      <c r="C31" s="198">
        <v>20</v>
      </c>
      <c r="D31" s="198">
        <v>52</v>
      </c>
      <c r="E31" s="199">
        <v>509</v>
      </c>
      <c r="F31" s="197">
        <v>56</v>
      </c>
      <c r="G31" s="198">
        <v>185</v>
      </c>
      <c r="H31" s="198">
        <v>78</v>
      </c>
      <c r="I31" s="198">
        <v>264</v>
      </c>
      <c r="J31" s="200">
        <v>2940</v>
      </c>
      <c r="K31" s="201">
        <v>51</v>
      </c>
      <c r="L31" s="198">
        <v>114</v>
      </c>
      <c r="M31" s="198">
        <v>478</v>
      </c>
      <c r="N31" s="198">
        <v>594</v>
      </c>
      <c r="O31" s="199">
        <v>9075</v>
      </c>
      <c r="P31" s="197">
        <v>49</v>
      </c>
      <c r="Q31" s="198">
        <v>15</v>
      </c>
      <c r="R31" s="198">
        <v>2</v>
      </c>
      <c r="S31" s="198">
        <v>17</v>
      </c>
      <c r="T31" s="200">
        <v>279</v>
      </c>
    </row>
    <row r="32" spans="1:20" ht="13.5" customHeight="1">
      <c r="A32" s="197">
        <v>55</v>
      </c>
      <c r="B32" s="198">
        <v>18</v>
      </c>
      <c r="C32" s="198">
        <v>14</v>
      </c>
      <c r="D32" s="198">
        <v>33</v>
      </c>
      <c r="E32" s="199">
        <v>542</v>
      </c>
      <c r="F32" s="197">
        <v>55</v>
      </c>
      <c r="G32" s="198">
        <v>178</v>
      </c>
      <c r="H32" s="198">
        <v>103</v>
      </c>
      <c r="I32" s="198">
        <v>281</v>
      </c>
      <c r="J32" s="200">
        <v>3221</v>
      </c>
      <c r="K32" s="201">
        <v>50</v>
      </c>
      <c r="L32" s="198">
        <v>160</v>
      </c>
      <c r="M32" s="198">
        <v>491</v>
      </c>
      <c r="N32" s="198">
        <v>654</v>
      </c>
      <c r="O32" s="199">
        <v>9729</v>
      </c>
      <c r="P32" s="197">
        <v>48</v>
      </c>
      <c r="Q32" s="198">
        <v>11</v>
      </c>
      <c r="R32" s="198">
        <v>2</v>
      </c>
      <c r="S32" s="198">
        <v>13</v>
      </c>
      <c r="T32" s="200">
        <v>292</v>
      </c>
    </row>
    <row r="33" spans="1:20" ht="13.5" customHeight="1">
      <c r="A33" s="197">
        <v>54</v>
      </c>
      <c r="B33" s="198">
        <v>25</v>
      </c>
      <c r="C33" s="198">
        <v>21</v>
      </c>
      <c r="D33" s="198">
        <v>47</v>
      </c>
      <c r="E33" s="199">
        <v>589</v>
      </c>
      <c r="F33" s="197">
        <v>54</v>
      </c>
      <c r="G33" s="198">
        <v>228</v>
      </c>
      <c r="H33" s="198">
        <v>93</v>
      </c>
      <c r="I33" s="198">
        <v>322</v>
      </c>
      <c r="J33" s="200">
        <v>3543</v>
      </c>
      <c r="K33" s="201">
        <v>49</v>
      </c>
      <c r="L33" s="198">
        <v>174</v>
      </c>
      <c r="M33" s="198">
        <v>522</v>
      </c>
      <c r="N33" s="198">
        <v>701</v>
      </c>
      <c r="O33" s="199">
        <v>10430</v>
      </c>
      <c r="P33" s="197">
        <v>47</v>
      </c>
      <c r="Q33" s="198">
        <v>12</v>
      </c>
      <c r="R33" s="198">
        <v>7</v>
      </c>
      <c r="S33" s="198">
        <v>20</v>
      </c>
      <c r="T33" s="200">
        <v>312</v>
      </c>
    </row>
    <row r="34" spans="1:20" ht="13.5" customHeight="1">
      <c r="A34" s="197">
        <v>53</v>
      </c>
      <c r="B34" s="198">
        <v>23</v>
      </c>
      <c r="C34" s="198">
        <v>19</v>
      </c>
      <c r="D34" s="198">
        <v>42</v>
      </c>
      <c r="E34" s="199">
        <v>631</v>
      </c>
      <c r="F34" s="197">
        <v>52</v>
      </c>
      <c r="G34" s="198">
        <v>256</v>
      </c>
      <c r="H34" s="198">
        <v>89</v>
      </c>
      <c r="I34" s="198">
        <v>348</v>
      </c>
      <c r="J34" s="200">
        <v>3891</v>
      </c>
      <c r="K34" s="201">
        <v>48</v>
      </c>
      <c r="L34" s="198">
        <v>182</v>
      </c>
      <c r="M34" s="198">
        <v>538</v>
      </c>
      <c r="N34" s="198">
        <v>726</v>
      </c>
      <c r="O34" s="199">
        <v>11156</v>
      </c>
      <c r="P34" s="197">
        <v>46</v>
      </c>
      <c r="Q34" s="198">
        <v>15</v>
      </c>
      <c r="R34" s="198">
        <v>4</v>
      </c>
      <c r="S34" s="198">
        <v>19</v>
      </c>
      <c r="T34" s="200">
        <v>331</v>
      </c>
    </row>
    <row r="35" spans="1:20" ht="13.5" customHeight="1">
      <c r="A35" s="197">
        <v>52</v>
      </c>
      <c r="B35" s="198">
        <v>40</v>
      </c>
      <c r="C35" s="198">
        <v>23</v>
      </c>
      <c r="D35" s="198">
        <v>63</v>
      </c>
      <c r="E35" s="199">
        <v>694</v>
      </c>
      <c r="F35" s="197">
        <v>51</v>
      </c>
      <c r="G35" s="198">
        <v>249</v>
      </c>
      <c r="H35" s="198">
        <v>105</v>
      </c>
      <c r="I35" s="198">
        <v>357</v>
      </c>
      <c r="J35" s="200">
        <v>4248</v>
      </c>
      <c r="K35" s="201">
        <v>47</v>
      </c>
      <c r="L35" s="198">
        <v>426</v>
      </c>
      <c r="M35" s="198">
        <v>1135</v>
      </c>
      <c r="N35" s="198">
        <v>1571</v>
      </c>
      <c r="O35" s="199">
        <v>12727</v>
      </c>
      <c r="P35" s="197">
        <v>45</v>
      </c>
      <c r="Q35" s="198">
        <v>15</v>
      </c>
      <c r="R35" s="198">
        <v>6</v>
      </c>
      <c r="S35" s="198">
        <v>21</v>
      </c>
      <c r="T35" s="200">
        <v>352</v>
      </c>
    </row>
    <row r="36" spans="1:20" ht="13.5" customHeight="1">
      <c r="A36" s="197">
        <v>51</v>
      </c>
      <c r="B36" s="198">
        <v>47</v>
      </c>
      <c r="C36" s="198">
        <v>28</v>
      </c>
      <c r="D36" s="198">
        <v>76</v>
      </c>
      <c r="E36" s="199">
        <v>770</v>
      </c>
      <c r="F36" s="197">
        <v>50</v>
      </c>
      <c r="G36" s="198">
        <v>287</v>
      </c>
      <c r="H36" s="198">
        <v>126</v>
      </c>
      <c r="I36" s="198">
        <v>415</v>
      </c>
      <c r="J36" s="200">
        <v>4663</v>
      </c>
      <c r="K36" s="201">
        <v>46</v>
      </c>
      <c r="L36" s="198">
        <v>241</v>
      </c>
      <c r="M36" s="198">
        <v>623</v>
      </c>
      <c r="N36" s="198">
        <v>867</v>
      </c>
      <c r="O36" s="199">
        <v>13594</v>
      </c>
      <c r="P36" s="197">
        <v>44</v>
      </c>
      <c r="Q36" s="198">
        <v>14</v>
      </c>
      <c r="R36" s="198">
        <v>3</v>
      </c>
      <c r="S36" s="198">
        <v>17</v>
      </c>
      <c r="T36" s="200">
        <v>369</v>
      </c>
    </row>
    <row r="37" spans="1:20" ht="13.5" customHeight="1">
      <c r="A37" s="197">
        <v>49</v>
      </c>
      <c r="B37" s="198">
        <v>34</v>
      </c>
      <c r="C37" s="198">
        <v>25</v>
      </c>
      <c r="D37" s="198">
        <v>59</v>
      </c>
      <c r="E37" s="199">
        <v>829</v>
      </c>
      <c r="F37" s="197">
        <v>49</v>
      </c>
      <c r="G37" s="198">
        <v>291</v>
      </c>
      <c r="H37" s="198">
        <v>100</v>
      </c>
      <c r="I37" s="198">
        <v>398</v>
      </c>
      <c r="J37" s="200">
        <v>5061</v>
      </c>
      <c r="K37" s="201">
        <v>45</v>
      </c>
      <c r="L37" s="198">
        <v>711</v>
      </c>
      <c r="M37" s="198">
        <v>1007</v>
      </c>
      <c r="N37" s="198">
        <v>1735</v>
      </c>
      <c r="O37" s="199">
        <v>15329</v>
      </c>
      <c r="P37" s="197">
        <v>43</v>
      </c>
      <c r="Q37" s="198">
        <v>27</v>
      </c>
      <c r="R37" s="198">
        <v>8</v>
      </c>
      <c r="S37" s="198">
        <v>35</v>
      </c>
      <c r="T37" s="200">
        <v>404</v>
      </c>
    </row>
    <row r="38" spans="1:20" ht="13.5" customHeight="1">
      <c r="A38" s="197">
        <v>48</v>
      </c>
      <c r="B38" s="198">
        <v>64</v>
      </c>
      <c r="C38" s="198">
        <v>60</v>
      </c>
      <c r="D38" s="198">
        <v>125</v>
      </c>
      <c r="E38" s="199">
        <v>954</v>
      </c>
      <c r="F38" s="197">
        <v>48</v>
      </c>
      <c r="G38" s="198">
        <v>360</v>
      </c>
      <c r="H38" s="198">
        <v>136</v>
      </c>
      <c r="I38" s="198">
        <v>499</v>
      </c>
      <c r="J38" s="200">
        <v>5560</v>
      </c>
      <c r="K38" s="201">
        <v>44</v>
      </c>
      <c r="L38" s="198">
        <v>369</v>
      </c>
      <c r="M38" s="198">
        <v>698</v>
      </c>
      <c r="N38" s="198">
        <v>1074</v>
      </c>
      <c r="O38" s="199">
        <v>16403</v>
      </c>
      <c r="P38" s="197">
        <v>42</v>
      </c>
      <c r="Q38" s="198">
        <v>38</v>
      </c>
      <c r="R38" s="198">
        <v>6</v>
      </c>
      <c r="S38" s="198">
        <v>44</v>
      </c>
      <c r="T38" s="200">
        <v>448</v>
      </c>
    </row>
    <row r="39" spans="1:20" ht="13.5" customHeight="1">
      <c r="A39" s="197">
        <v>47</v>
      </c>
      <c r="B39" s="198">
        <v>50</v>
      </c>
      <c r="C39" s="198">
        <v>38</v>
      </c>
      <c r="D39" s="198">
        <v>91</v>
      </c>
      <c r="E39" s="199">
        <v>1045</v>
      </c>
      <c r="F39" s="197">
        <v>47</v>
      </c>
      <c r="G39" s="198">
        <v>339</v>
      </c>
      <c r="H39" s="198">
        <v>122</v>
      </c>
      <c r="I39" s="198">
        <v>467</v>
      </c>
      <c r="J39" s="200">
        <v>6027</v>
      </c>
      <c r="K39" s="201">
        <v>43</v>
      </c>
      <c r="L39" s="198">
        <v>349</v>
      </c>
      <c r="M39" s="198">
        <v>725</v>
      </c>
      <c r="N39" s="198">
        <v>1084</v>
      </c>
      <c r="O39" s="199">
        <v>17487</v>
      </c>
      <c r="P39" s="197">
        <v>41</v>
      </c>
      <c r="Q39" s="198">
        <v>14</v>
      </c>
      <c r="R39" s="198">
        <v>7</v>
      </c>
      <c r="S39" s="198">
        <v>22</v>
      </c>
      <c r="T39" s="200">
        <v>470</v>
      </c>
    </row>
    <row r="40" spans="1:20" ht="13.5" customHeight="1">
      <c r="A40" s="197">
        <v>46</v>
      </c>
      <c r="B40" s="198">
        <v>64</v>
      </c>
      <c r="C40" s="198">
        <v>32</v>
      </c>
      <c r="D40" s="198">
        <v>97</v>
      </c>
      <c r="E40" s="199">
        <v>1142</v>
      </c>
      <c r="F40" s="197">
        <v>46</v>
      </c>
      <c r="G40" s="198">
        <v>362</v>
      </c>
      <c r="H40" s="198">
        <v>128</v>
      </c>
      <c r="I40" s="198">
        <v>496</v>
      </c>
      <c r="J40" s="200">
        <v>6523</v>
      </c>
      <c r="K40" s="201">
        <v>42</v>
      </c>
      <c r="L40" s="198">
        <v>336</v>
      </c>
      <c r="M40" s="198">
        <v>653</v>
      </c>
      <c r="N40" s="198">
        <v>998</v>
      </c>
      <c r="O40" s="199">
        <v>18485</v>
      </c>
      <c r="P40" s="197">
        <v>40</v>
      </c>
      <c r="Q40" s="198">
        <v>27</v>
      </c>
      <c r="R40" s="198">
        <v>6</v>
      </c>
      <c r="S40" s="198">
        <v>33</v>
      </c>
      <c r="T40" s="200">
        <v>503</v>
      </c>
    </row>
    <row r="41" spans="1:20" ht="13.5" customHeight="1">
      <c r="A41" s="197">
        <v>45</v>
      </c>
      <c r="B41" s="198">
        <v>221</v>
      </c>
      <c r="C41" s="198">
        <v>127</v>
      </c>
      <c r="D41" s="198">
        <v>357</v>
      </c>
      <c r="E41" s="199">
        <v>1499</v>
      </c>
      <c r="F41" s="197">
        <v>45</v>
      </c>
      <c r="G41" s="198">
        <v>726</v>
      </c>
      <c r="H41" s="198">
        <v>232</v>
      </c>
      <c r="I41" s="198">
        <v>981</v>
      </c>
      <c r="J41" s="200">
        <v>7504</v>
      </c>
      <c r="K41" s="201">
        <v>41</v>
      </c>
      <c r="L41" s="198">
        <v>242</v>
      </c>
      <c r="M41" s="198">
        <v>494</v>
      </c>
      <c r="N41" s="198">
        <v>740</v>
      </c>
      <c r="O41" s="199">
        <v>19225</v>
      </c>
      <c r="P41" s="197">
        <v>39</v>
      </c>
      <c r="Q41" s="198">
        <v>12</v>
      </c>
      <c r="R41" s="198">
        <v>4</v>
      </c>
      <c r="S41" s="198">
        <v>16</v>
      </c>
      <c r="T41" s="200">
        <v>519</v>
      </c>
    </row>
    <row r="42" spans="1:20" ht="13.5" customHeight="1">
      <c r="A42" s="197">
        <v>44</v>
      </c>
      <c r="B42" s="198">
        <v>54</v>
      </c>
      <c r="C42" s="198">
        <v>37</v>
      </c>
      <c r="D42" s="198">
        <v>94</v>
      </c>
      <c r="E42" s="199">
        <v>1593</v>
      </c>
      <c r="F42" s="197">
        <v>44</v>
      </c>
      <c r="G42" s="198">
        <v>375</v>
      </c>
      <c r="H42" s="198">
        <v>131</v>
      </c>
      <c r="I42" s="198">
        <v>509</v>
      </c>
      <c r="J42" s="200">
        <v>8013</v>
      </c>
      <c r="K42" s="201">
        <v>40</v>
      </c>
      <c r="L42" s="198">
        <v>290</v>
      </c>
      <c r="M42" s="198">
        <v>584</v>
      </c>
      <c r="N42" s="198">
        <v>886</v>
      </c>
      <c r="O42" s="199">
        <v>20111</v>
      </c>
      <c r="P42" s="197">
        <v>38</v>
      </c>
      <c r="Q42" s="198">
        <v>24</v>
      </c>
      <c r="R42" s="198">
        <v>5</v>
      </c>
      <c r="S42" s="198">
        <v>29</v>
      </c>
      <c r="T42" s="200">
        <v>548</v>
      </c>
    </row>
    <row r="43" spans="1:20" ht="13.5" customHeight="1">
      <c r="A43" s="197">
        <v>42</v>
      </c>
      <c r="B43" s="198">
        <v>60</v>
      </c>
      <c r="C43" s="198">
        <v>41</v>
      </c>
      <c r="D43" s="198">
        <v>101</v>
      </c>
      <c r="E43" s="199">
        <v>1694</v>
      </c>
      <c r="F43" s="197">
        <v>43</v>
      </c>
      <c r="G43" s="198">
        <v>483</v>
      </c>
      <c r="H43" s="198">
        <v>138</v>
      </c>
      <c r="I43" s="198">
        <v>628</v>
      </c>
      <c r="J43" s="200">
        <v>8641</v>
      </c>
      <c r="K43" s="201">
        <v>39</v>
      </c>
      <c r="L43" s="198">
        <v>462</v>
      </c>
      <c r="M43" s="198">
        <v>707</v>
      </c>
      <c r="N43" s="198">
        <v>1183</v>
      </c>
      <c r="O43" s="199">
        <v>21294</v>
      </c>
      <c r="P43" s="197">
        <v>37</v>
      </c>
      <c r="Q43" s="198">
        <v>9</v>
      </c>
      <c r="R43" s="198">
        <v>2</v>
      </c>
      <c r="S43" s="198">
        <v>12</v>
      </c>
      <c r="T43" s="200">
        <v>560</v>
      </c>
    </row>
    <row r="44" spans="1:20" ht="13.5" customHeight="1">
      <c r="A44" s="197">
        <v>41</v>
      </c>
      <c r="B44" s="198">
        <v>79</v>
      </c>
      <c r="C44" s="198">
        <v>35</v>
      </c>
      <c r="D44" s="198">
        <v>116</v>
      </c>
      <c r="E44" s="199">
        <v>1810</v>
      </c>
      <c r="F44" s="197">
        <v>41</v>
      </c>
      <c r="G44" s="198">
        <v>336</v>
      </c>
      <c r="H44" s="198">
        <v>132</v>
      </c>
      <c r="I44" s="198">
        <v>468</v>
      </c>
      <c r="J44" s="200">
        <v>9109</v>
      </c>
      <c r="K44" s="201">
        <v>38</v>
      </c>
      <c r="L44" s="198">
        <v>457</v>
      </c>
      <c r="M44" s="198">
        <v>770</v>
      </c>
      <c r="N44" s="198">
        <v>1238</v>
      </c>
      <c r="O44" s="199">
        <v>22532</v>
      </c>
      <c r="P44" s="197">
        <v>36</v>
      </c>
      <c r="Q44" s="198">
        <v>9</v>
      </c>
      <c r="R44" s="198">
        <v>0</v>
      </c>
      <c r="S44" s="198">
        <v>9</v>
      </c>
      <c r="T44" s="200">
        <v>569</v>
      </c>
    </row>
    <row r="45" spans="1:20" ht="13.5" customHeight="1">
      <c r="A45" s="197">
        <v>40</v>
      </c>
      <c r="B45" s="198">
        <v>36</v>
      </c>
      <c r="C45" s="198">
        <v>28</v>
      </c>
      <c r="D45" s="198">
        <v>65</v>
      </c>
      <c r="E45" s="199">
        <v>1875</v>
      </c>
      <c r="F45" s="197">
        <v>40</v>
      </c>
      <c r="G45" s="198">
        <v>426</v>
      </c>
      <c r="H45" s="198">
        <v>146</v>
      </c>
      <c r="I45" s="198">
        <v>578</v>
      </c>
      <c r="J45" s="200">
        <v>9687</v>
      </c>
      <c r="K45" s="201">
        <v>37</v>
      </c>
      <c r="L45" s="198">
        <v>78</v>
      </c>
      <c r="M45" s="198">
        <v>198</v>
      </c>
      <c r="N45" s="198">
        <v>277</v>
      </c>
      <c r="O45" s="199">
        <v>22809</v>
      </c>
      <c r="P45" s="197">
        <v>35</v>
      </c>
      <c r="Q45" s="198">
        <v>6</v>
      </c>
      <c r="R45" s="198">
        <v>3</v>
      </c>
      <c r="S45" s="198">
        <v>9</v>
      </c>
      <c r="T45" s="200">
        <v>578</v>
      </c>
    </row>
    <row r="46" spans="1:20" ht="13.5" customHeight="1">
      <c r="A46" s="197">
        <v>39</v>
      </c>
      <c r="B46" s="198">
        <v>61</v>
      </c>
      <c r="C46" s="198">
        <v>34</v>
      </c>
      <c r="D46" s="198">
        <v>96</v>
      </c>
      <c r="E46" s="199">
        <v>1971</v>
      </c>
      <c r="F46" s="197">
        <v>39</v>
      </c>
      <c r="G46" s="198">
        <v>311</v>
      </c>
      <c r="H46" s="198">
        <v>99</v>
      </c>
      <c r="I46" s="198">
        <v>414</v>
      </c>
      <c r="J46" s="200">
        <v>10101</v>
      </c>
      <c r="K46" s="201">
        <v>36</v>
      </c>
      <c r="L46" s="198">
        <v>89</v>
      </c>
      <c r="M46" s="198">
        <v>140</v>
      </c>
      <c r="N46" s="198">
        <v>232</v>
      </c>
      <c r="O46" s="199">
        <v>23041</v>
      </c>
      <c r="P46" s="197">
        <v>34</v>
      </c>
      <c r="Q46" s="198">
        <v>4</v>
      </c>
      <c r="R46" s="198">
        <v>0</v>
      </c>
      <c r="S46" s="198">
        <v>4</v>
      </c>
      <c r="T46" s="200">
        <v>582</v>
      </c>
    </row>
    <row r="47" spans="1:20" ht="13.5" customHeight="1">
      <c r="A47" s="197">
        <v>38</v>
      </c>
      <c r="B47" s="198">
        <v>12</v>
      </c>
      <c r="C47" s="198">
        <v>17</v>
      </c>
      <c r="D47" s="198">
        <v>29</v>
      </c>
      <c r="E47" s="199">
        <v>2000</v>
      </c>
      <c r="F47" s="197">
        <v>38</v>
      </c>
      <c r="G47" s="198">
        <v>177</v>
      </c>
      <c r="H47" s="198">
        <v>44</v>
      </c>
      <c r="I47" s="198">
        <v>222</v>
      </c>
      <c r="J47" s="200">
        <v>10323</v>
      </c>
      <c r="K47" s="201">
        <v>35</v>
      </c>
      <c r="L47" s="198">
        <v>66</v>
      </c>
      <c r="M47" s="198">
        <v>128</v>
      </c>
      <c r="N47" s="198">
        <v>194</v>
      </c>
      <c r="O47" s="199">
        <v>23235</v>
      </c>
      <c r="P47" s="197"/>
      <c r="Q47" s="198"/>
      <c r="R47" s="198"/>
      <c r="S47" s="198"/>
      <c r="T47" s="200"/>
    </row>
    <row r="48" spans="1:20" ht="13.5" customHeight="1">
      <c r="A48" s="197">
        <v>37</v>
      </c>
      <c r="B48" s="198">
        <v>22</v>
      </c>
      <c r="C48" s="198">
        <v>14</v>
      </c>
      <c r="D48" s="198">
        <v>36</v>
      </c>
      <c r="E48" s="199">
        <v>2036</v>
      </c>
      <c r="F48" s="197">
        <v>37</v>
      </c>
      <c r="G48" s="198">
        <v>232</v>
      </c>
      <c r="H48" s="198">
        <v>74</v>
      </c>
      <c r="I48" s="198">
        <v>310</v>
      </c>
      <c r="J48" s="200">
        <v>10633</v>
      </c>
      <c r="K48" s="201">
        <v>33</v>
      </c>
      <c r="L48" s="198">
        <v>28</v>
      </c>
      <c r="M48" s="198">
        <v>42</v>
      </c>
      <c r="N48" s="198">
        <v>70</v>
      </c>
      <c r="O48" s="199">
        <v>23305</v>
      </c>
      <c r="P48" s="197"/>
      <c r="Q48" s="198"/>
      <c r="R48" s="198"/>
      <c r="S48" s="198"/>
      <c r="T48" s="200"/>
    </row>
    <row r="49" spans="1:20" ht="13.5" customHeight="1">
      <c r="A49" s="197">
        <v>35</v>
      </c>
      <c r="B49" s="198">
        <v>20</v>
      </c>
      <c r="C49" s="198">
        <v>10</v>
      </c>
      <c r="D49" s="198">
        <v>31</v>
      </c>
      <c r="E49" s="199">
        <v>2067</v>
      </c>
      <c r="F49" s="197">
        <v>36</v>
      </c>
      <c r="G49" s="198">
        <v>114</v>
      </c>
      <c r="H49" s="198">
        <v>38</v>
      </c>
      <c r="I49" s="198">
        <v>153</v>
      </c>
      <c r="J49" s="200">
        <v>10786</v>
      </c>
      <c r="K49" s="201"/>
      <c r="L49" s="198"/>
      <c r="M49" s="198"/>
      <c r="N49" s="198"/>
      <c r="O49" s="199"/>
      <c r="P49" s="197"/>
      <c r="Q49" s="198"/>
      <c r="R49" s="198"/>
      <c r="S49" s="198"/>
      <c r="T49" s="200"/>
    </row>
    <row r="50" spans="1:20" ht="13.5" customHeight="1">
      <c r="A50" s="197">
        <v>33</v>
      </c>
      <c r="B50" s="198">
        <v>6</v>
      </c>
      <c r="C50" s="198">
        <v>4</v>
      </c>
      <c r="D50" s="198">
        <v>10</v>
      </c>
      <c r="E50" s="199">
        <v>2077</v>
      </c>
      <c r="F50" s="197">
        <v>35</v>
      </c>
      <c r="G50" s="198">
        <v>62</v>
      </c>
      <c r="H50" s="198">
        <v>20</v>
      </c>
      <c r="I50" s="198">
        <v>83</v>
      </c>
      <c r="J50" s="200">
        <v>10869</v>
      </c>
      <c r="K50" s="201"/>
      <c r="L50" s="198"/>
      <c r="M50" s="198"/>
      <c r="N50" s="198"/>
      <c r="O50" s="199"/>
      <c r="P50" s="197"/>
      <c r="Q50" s="198"/>
      <c r="R50" s="198"/>
      <c r="S50" s="198"/>
      <c r="T50" s="200"/>
    </row>
    <row r="51" spans="1:20" ht="13.5" customHeight="1">
      <c r="A51" s="197"/>
      <c r="B51" s="198"/>
      <c r="C51" s="198"/>
      <c r="D51" s="198"/>
      <c r="E51" s="199"/>
      <c r="F51" s="197">
        <v>34</v>
      </c>
      <c r="G51" s="198">
        <v>93</v>
      </c>
      <c r="H51" s="198">
        <v>30</v>
      </c>
      <c r="I51" s="198">
        <v>124</v>
      </c>
      <c r="J51" s="200">
        <v>10993</v>
      </c>
      <c r="K51" s="201"/>
      <c r="L51" s="198"/>
      <c r="M51" s="198"/>
      <c r="N51" s="198"/>
      <c r="O51" s="199"/>
      <c r="P51" s="197"/>
      <c r="Q51" s="198"/>
      <c r="R51" s="198"/>
      <c r="S51" s="198"/>
      <c r="T51" s="200"/>
    </row>
    <row r="52" spans="1:20" ht="13.5" customHeight="1">
      <c r="A52" s="197"/>
      <c r="B52" s="198"/>
      <c r="C52" s="198"/>
      <c r="D52" s="198"/>
      <c r="E52" s="199"/>
      <c r="F52" s="197">
        <v>32</v>
      </c>
      <c r="G52" s="198">
        <v>20</v>
      </c>
      <c r="H52" s="198">
        <v>13</v>
      </c>
      <c r="I52" s="198">
        <v>34</v>
      </c>
      <c r="J52" s="200">
        <v>11027</v>
      </c>
      <c r="K52" s="201"/>
      <c r="L52" s="198"/>
      <c r="M52" s="198"/>
      <c r="N52" s="198"/>
      <c r="O52" s="199"/>
      <c r="P52" s="197"/>
      <c r="Q52" s="198"/>
      <c r="R52" s="198"/>
      <c r="S52" s="198"/>
      <c r="T52" s="200"/>
    </row>
    <row r="53" spans="1:20" ht="13.5" customHeight="1">
      <c r="A53" s="197"/>
      <c r="B53" s="198"/>
      <c r="C53" s="198"/>
      <c r="D53" s="198"/>
      <c r="E53" s="199"/>
      <c r="F53" s="197"/>
      <c r="G53" s="198"/>
      <c r="H53" s="198"/>
      <c r="I53" s="198"/>
      <c r="J53" s="200"/>
      <c r="K53" s="201"/>
      <c r="L53" s="198"/>
      <c r="M53" s="198"/>
      <c r="N53" s="198"/>
      <c r="O53" s="199"/>
      <c r="P53" s="197"/>
      <c r="Q53" s="198"/>
      <c r="R53" s="198"/>
      <c r="S53" s="198"/>
      <c r="T53" s="200"/>
    </row>
    <row r="54" spans="1:20" ht="13.5" customHeight="1">
      <c r="A54" s="202" t="s">
        <v>225</v>
      </c>
      <c r="B54" s="203">
        <f>SUM(B5:B53)</f>
        <v>1201</v>
      </c>
      <c r="C54" s="203">
        <f>SUM(C5:C53)</f>
        <v>843</v>
      </c>
      <c r="D54" s="203">
        <f>SUM(D5:D53)</f>
        <v>2077</v>
      </c>
      <c r="E54" s="204"/>
      <c r="F54" s="202" t="s">
        <v>225</v>
      </c>
      <c r="G54" s="203">
        <f>SUM(G5:G53)</f>
        <v>8100</v>
      </c>
      <c r="H54" s="203">
        <f>SUM(H5:H53)</f>
        <v>2836</v>
      </c>
      <c r="I54" s="203">
        <f>SUM(I5:I53)</f>
        <v>11027</v>
      </c>
      <c r="J54" s="205"/>
      <c r="K54" s="206" t="s">
        <v>225</v>
      </c>
      <c r="L54" s="203">
        <f>SUM(L5:L53)</f>
        <v>6915</v>
      </c>
      <c r="M54" s="203">
        <f>SUM(M5:M53)</f>
        <v>16234</v>
      </c>
      <c r="N54" s="203">
        <f>SUM(N5:N53)</f>
        <v>23305</v>
      </c>
      <c r="O54" s="204"/>
      <c r="P54" s="202" t="s">
        <v>225</v>
      </c>
      <c r="Q54" s="203">
        <f>SUM(Q5:Q53)</f>
        <v>429</v>
      </c>
      <c r="R54" s="203">
        <f>SUM(R5:R53)</f>
        <v>150</v>
      </c>
      <c r="S54" s="203">
        <f>SUM(S5:S53)</f>
        <v>582</v>
      </c>
      <c r="T54" s="205"/>
    </row>
    <row r="55" spans="1:21" ht="13.5" customHeight="1">
      <c r="A55" s="207"/>
      <c r="B55" s="184"/>
      <c r="C55" s="184"/>
      <c r="D55" s="184"/>
      <c r="E55" s="184"/>
      <c r="F55" s="207"/>
      <c r="G55" s="184"/>
      <c r="H55" s="184"/>
      <c r="I55" s="184"/>
      <c r="J55" s="184"/>
      <c r="K55" s="207"/>
      <c r="L55" s="184"/>
      <c r="M55" s="184"/>
      <c r="N55" s="184"/>
      <c r="O55" s="184"/>
      <c r="P55" s="207"/>
      <c r="Q55" s="184"/>
      <c r="R55" s="184"/>
      <c r="S55" s="184"/>
      <c r="T55" s="184"/>
      <c r="U55" s="235"/>
    </row>
    <row r="56" spans="1:20" ht="13.5" customHeight="1">
      <c r="A56" s="271" t="s">
        <v>251</v>
      </c>
      <c r="B56" s="272"/>
      <c r="C56" s="272"/>
      <c r="D56" s="272"/>
      <c r="E56" s="273"/>
      <c r="F56" s="271" t="s">
        <v>252</v>
      </c>
      <c r="G56" s="272"/>
      <c r="H56" s="272"/>
      <c r="I56" s="272"/>
      <c r="J56" s="274"/>
      <c r="K56" s="275" t="s">
        <v>253</v>
      </c>
      <c r="L56" s="272"/>
      <c r="M56" s="272"/>
      <c r="N56" s="272"/>
      <c r="O56" s="273"/>
      <c r="P56" s="271" t="s">
        <v>254</v>
      </c>
      <c r="Q56" s="272"/>
      <c r="R56" s="272"/>
      <c r="S56" s="272"/>
      <c r="T56" s="274"/>
    </row>
    <row r="57" spans="1:20" ht="13.5" customHeight="1">
      <c r="A57" s="187" t="s">
        <v>214</v>
      </c>
      <c r="B57" s="188" t="s">
        <v>223</v>
      </c>
      <c r="C57" s="188" t="s">
        <v>224</v>
      </c>
      <c r="D57" s="188" t="s">
        <v>225</v>
      </c>
      <c r="E57" s="189" t="s">
        <v>226</v>
      </c>
      <c r="F57" s="187" t="s">
        <v>214</v>
      </c>
      <c r="G57" s="188" t="s">
        <v>223</v>
      </c>
      <c r="H57" s="188" t="s">
        <v>224</v>
      </c>
      <c r="I57" s="188" t="s">
        <v>225</v>
      </c>
      <c r="J57" s="190" t="s">
        <v>226</v>
      </c>
      <c r="K57" s="191" t="s">
        <v>214</v>
      </c>
      <c r="L57" s="188" t="s">
        <v>223</v>
      </c>
      <c r="M57" s="188" t="s">
        <v>224</v>
      </c>
      <c r="N57" s="188" t="s">
        <v>225</v>
      </c>
      <c r="O57" s="189" t="s">
        <v>226</v>
      </c>
      <c r="P57" s="187" t="s">
        <v>214</v>
      </c>
      <c r="Q57" s="188" t="s">
        <v>223</v>
      </c>
      <c r="R57" s="188" t="s">
        <v>224</v>
      </c>
      <c r="S57" s="188" t="s">
        <v>225</v>
      </c>
      <c r="T57" s="190" t="s">
        <v>226</v>
      </c>
    </row>
    <row r="58" spans="1:20" ht="13.5" customHeight="1">
      <c r="A58" s="192">
        <v>89</v>
      </c>
      <c r="B58" s="193">
        <v>0</v>
      </c>
      <c r="C58" s="193">
        <v>1</v>
      </c>
      <c r="D58" s="193">
        <v>1</v>
      </c>
      <c r="E58" s="194">
        <v>1</v>
      </c>
      <c r="F58" s="192">
        <v>90</v>
      </c>
      <c r="G58" s="193">
        <v>1</v>
      </c>
      <c r="H58" s="193">
        <v>1</v>
      </c>
      <c r="I58" s="193">
        <v>2</v>
      </c>
      <c r="J58" s="195">
        <v>2</v>
      </c>
      <c r="K58" s="196">
        <v>82</v>
      </c>
      <c r="L58" s="193">
        <v>1</v>
      </c>
      <c r="M58" s="193">
        <v>0</v>
      </c>
      <c r="N58" s="193">
        <v>1</v>
      </c>
      <c r="O58" s="194">
        <v>1</v>
      </c>
      <c r="P58" s="192">
        <v>87</v>
      </c>
      <c r="Q58" s="193">
        <v>3</v>
      </c>
      <c r="R58" s="193">
        <v>0</v>
      </c>
      <c r="S58" s="193">
        <v>3</v>
      </c>
      <c r="T58" s="195">
        <v>3</v>
      </c>
    </row>
    <row r="59" spans="1:20" ht="13.5" customHeight="1">
      <c r="A59" s="197">
        <v>85</v>
      </c>
      <c r="B59" s="198">
        <v>0</v>
      </c>
      <c r="C59" s="198">
        <v>1</v>
      </c>
      <c r="D59" s="198">
        <v>1</v>
      </c>
      <c r="E59" s="199">
        <v>2</v>
      </c>
      <c r="F59" s="197">
        <v>87</v>
      </c>
      <c r="G59" s="198">
        <v>3</v>
      </c>
      <c r="H59" s="198">
        <v>0</v>
      </c>
      <c r="I59" s="198">
        <v>3</v>
      </c>
      <c r="J59" s="200">
        <v>5</v>
      </c>
      <c r="K59" s="201">
        <v>80</v>
      </c>
      <c r="L59" s="198">
        <v>1</v>
      </c>
      <c r="M59" s="198">
        <v>1</v>
      </c>
      <c r="N59" s="198">
        <v>2</v>
      </c>
      <c r="O59" s="199">
        <v>3</v>
      </c>
      <c r="P59" s="197">
        <v>86</v>
      </c>
      <c r="Q59" s="198">
        <v>2</v>
      </c>
      <c r="R59" s="198">
        <v>1</v>
      </c>
      <c r="S59" s="198">
        <v>3</v>
      </c>
      <c r="T59" s="200">
        <v>6</v>
      </c>
    </row>
    <row r="60" spans="1:20" ht="13.5" customHeight="1">
      <c r="A60" s="197">
        <v>83</v>
      </c>
      <c r="B60" s="198">
        <v>3</v>
      </c>
      <c r="C60" s="198">
        <v>0</v>
      </c>
      <c r="D60" s="198">
        <v>3</v>
      </c>
      <c r="E60" s="199">
        <v>5</v>
      </c>
      <c r="F60" s="197">
        <v>86</v>
      </c>
      <c r="G60" s="198">
        <v>1</v>
      </c>
      <c r="H60" s="198">
        <v>2</v>
      </c>
      <c r="I60" s="198">
        <v>3</v>
      </c>
      <c r="J60" s="200">
        <v>8</v>
      </c>
      <c r="K60" s="201">
        <v>78</v>
      </c>
      <c r="L60" s="198">
        <v>4</v>
      </c>
      <c r="M60" s="198">
        <v>1</v>
      </c>
      <c r="N60" s="198">
        <v>5</v>
      </c>
      <c r="O60" s="199">
        <v>8</v>
      </c>
      <c r="P60" s="197">
        <v>84</v>
      </c>
      <c r="Q60" s="198">
        <v>1</v>
      </c>
      <c r="R60" s="198">
        <v>0</v>
      </c>
      <c r="S60" s="198">
        <v>1</v>
      </c>
      <c r="T60" s="200">
        <v>7</v>
      </c>
    </row>
    <row r="61" spans="1:20" ht="13.5" customHeight="1">
      <c r="A61" s="197">
        <v>82</v>
      </c>
      <c r="B61" s="198">
        <v>1</v>
      </c>
      <c r="C61" s="198">
        <v>1</v>
      </c>
      <c r="D61" s="198">
        <v>2</v>
      </c>
      <c r="E61" s="199">
        <v>7</v>
      </c>
      <c r="F61" s="197">
        <v>85</v>
      </c>
      <c r="G61" s="198">
        <v>0</v>
      </c>
      <c r="H61" s="198">
        <v>3</v>
      </c>
      <c r="I61" s="198">
        <v>3</v>
      </c>
      <c r="J61" s="200">
        <v>11</v>
      </c>
      <c r="K61" s="201">
        <v>77</v>
      </c>
      <c r="L61" s="198">
        <v>5</v>
      </c>
      <c r="M61" s="198">
        <v>0</v>
      </c>
      <c r="N61" s="198">
        <v>5</v>
      </c>
      <c r="O61" s="199">
        <v>13</v>
      </c>
      <c r="P61" s="197">
        <v>83</v>
      </c>
      <c r="Q61" s="198">
        <v>8</v>
      </c>
      <c r="R61" s="198">
        <v>1</v>
      </c>
      <c r="S61" s="198">
        <v>9</v>
      </c>
      <c r="T61" s="200">
        <v>16</v>
      </c>
    </row>
    <row r="62" spans="1:20" ht="13.5" customHeight="1">
      <c r="A62" s="197">
        <v>81</v>
      </c>
      <c r="B62" s="198">
        <v>2</v>
      </c>
      <c r="C62" s="198">
        <v>0</v>
      </c>
      <c r="D62" s="198">
        <v>2</v>
      </c>
      <c r="E62" s="199">
        <v>9</v>
      </c>
      <c r="F62" s="197">
        <v>84</v>
      </c>
      <c r="G62" s="198">
        <v>1</v>
      </c>
      <c r="H62" s="198">
        <v>1</v>
      </c>
      <c r="I62" s="198">
        <v>2</v>
      </c>
      <c r="J62" s="200">
        <v>13</v>
      </c>
      <c r="K62" s="201">
        <v>76</v>
      </c>
      <c r="L62" s="198">
        <v>8</v>
      </c>
      <c r="M62" s="198">
        <v>0</v>
      </c>
      <c r="N62" s="198">
        <v>8</v>
      </c>
      <c r="O62" s="199">
        <v>21</v>
      </c>
      <c r="P62" s="197">
        <v>82</v>
      </c>
      <c r="Q62" s="198">
        <v>7</v>
      </c>
      <c r="R62" s="198">
        <v>1</v>
      </c>
      <c r="S62" s="198">
        <v>8</v>
      </c>
      <c r="T62" s="200">
        <v>24</v>
      </c>
    </row>
    <row r="63" spans="1:20" ht="13.5" customHeight="1">
      <c r="A63" s="197">
        <v>80</v>
      </c>
      <c r="B63" s="198">
        <v>4</v>
      </c>
      <c r="C63" s="198">
        <v>1</v>
      </c>
      <c r="D63" s="198">
        <v>5</v>
      </c>
      <c r="E63" s="199">
        <v>14</v>
      </c>
      <c r="F63" s="197">
        <v>83</v>
      </c>
      <c r="G63" s="198">
        <v>2</v>
      </c>
      <c r="H63" s="198">
        <v>3</v>
      </c>
      <c r="I63" s="198">
        <v>5</v>
      </c>
      <c r="J63" s="200">
        <v>18</v>
      </c>
      <c r="K63" s="201">
        <v>75</v>
      </c>
      <c r="L63" s="198">
        <v>23</v>
      </c>
      <c r="M63" s="198">
        <v>0</v>
      </c>
      <c r="N63" s="198">
        <v>23</v>
      </c>
      <c r="O63" s="199">
        <v>44</v>
      </c>
      <c r="P63" s="197">
        <v>81</v>
      </c>
      <c r="Q63" s="198">
        <v>8</v>
      </c>
      <c r="R63" s="198">
        <v>4</v>
      </c>
      <c r="S63" s="198">
        <v>12</v>
      </c>
      <c r="T63" s="200">
        <v>36</v>
      </c>
    </row>
    <row r="64" spans="1:20" ht="13.5" customHeight="1">
      <c r="A64" s="197">
        <v>79</v>
      </c>
      <c r="B64" s="198">
        <v>3</v>
      </c>
      <c r="C64" s="198">
        <v>0</v>
      </c>
      <c r="D64" s="198">
        <v>3</v>
      </c>
      <c r="E64" s="199">
        <v>17</v>
      </c>
      <c r="F64" s="197">
        <v>81</v>
      </c>
      <c r="G64" s="198">
        <v>4</v>
      </c>
      <c r="H64" s="198">
        <v>2</v>
      </c>
      <c r="I64" s="198">
        <v>6</v>
      </c>
      <c r="J64" s="200">
        <v>24</v>
      </c>
      <c r="K64" s="201">
        <v>73</v>
      </c>
      <c r="L64" s="198">
        <v>19</v>
      </c>
      <c r="M64" s="198">
        <v>6</v>
      </c>
      <c r="N64" s="198">
        <v>25</v>
      </c>
      <c r="O64" s="199">
        <v>69</v>
      </c>
      <c r="P64" s="197">
        <v>80</v>
      </c>
      <c r="Q64" s="198">
        <v>10</v>
      </c>
      <c r="R64" s="198">
        <v>2</v>
      </c>
      <c r="S64" s="198">
        <v>12</v>
      </c>
      <c r="T64" s="200">
        <v>48</v>
      </c>
    </row>
    <row r="65" spans="1:20" ht="13.5" customHeight="1">
      <c r="A65" s="197">
        <v>78</v>
      </c>
      <c r="B65" s="198">
        <v>6</v>
      </c>
      <c r="C65" s="198">
        <v>3</v>
      </c>
      <c r="D65" s="198">
        <v>9</v>
      </c>
      <c r="E65" s="199">
        <v>26</v>
      </c>
      <c r="F65" s="197">
        <v>80</v>
      </c>
      <c r="G65" s="198">
        <v>3</v>
      </c>
      <c r="H65" s="198">
        <v>5</v>
      </c>
      <c r="I65" s="198">
        <v>8</v>
      </c>
      <c r="J65" s="200">
        <v>32</v>
      </c>
      <c r="K65" s="201">
        <v>72</v>
      </c>
      <c r="L65" s="198">
        <v>41</v>
      </c>
      <c r="M65" s="198">
        <v>5</v>
      </c>
      <c r="N65" s="198">
        <v>46</v>
      </c>
      <c r="O65" s="199">
        <v>115</v>
      </c>
      <c r="P65" s="197">
        <v>79</v>
      </c>
      <c r="Q65" s="198">
        <v>20</v>
      </c>
      <c r="R65" s="198">
        <v>2</v>
      </c>
      <c r="S65" s="198">
        <v>22</v>
      </c>
      <c r="T65" s="200">
        <v>70</v>
      </c>
    </row>
    <row r="66" spans="1:20" ht="13.5" customHeight="1">
      <c r="A66" s="197">
        <v>77</v>
      </c>
      <c r="B66" s="198">
        <v>6</v>
      </c>
      <c r="C66" s="198">
        <v>3</v>
      </c>
      <c r="D66" s="198">
        <v>9</v>
      </c>
      <c r="E66" s="199">
        <v>35</v>
      </c>
      <c r="F66" s="197">
        <v>79</v>
      </c>
      <c r="G66" s="198">
        <v>2</v>
      </c>
      <c r="H66" s="198">
        <v>4</v>
      </c>
      <c r="I66" s="198">
        <v>6</v>
      </c>
      <c r="J66" s="200">
        <v>38</v>
      </c>
      <c r="K66" s="201">
        <v>71</v>
      </c>
      <c r="L66" s="198">
        <v>57</v>
      </c>
      <c r="M66" s="198">
        <v>8</v>
      </c>
      <c r="N66" s="198">
        <v>65</v>
      </c>
      <c r="O66" s="199">
        <v>180</v>
      </c>
      <c r="P66" s="197">
        <v>78</v>
      </c>
      <c r="Q66" s="198">
        <v>29</v>
      </c>
      <c r="R66" s="198">
        <v>2</v>
      </c>
      <c r="S66" s="198">
        <v>31</v>
      </c>
      <c r="T66" s="200">
        <v>101</v>
      </c>
    </row>
    <row r="67" spans="1:20" ht="13.5" customHeight="1">
      <c r="A67" s="197">
        <v>76</v>
      </c>
      <c r="B67" s="198">
        <v>3</v>
      </c>
      <c r="C67" s="198">
        <v>7</v>
      </c>
      <c r="D67" s="198">
        <v>10</v>
      </c>
      <c r="E67" s="199">
        <v>45</v>
      </c>
      <c r="F67" s="197">
        <v>78</v>
      </c>
      <c r="G67" s="198">
        <v>8</v>
      </c>
      <c r="H67" s="198">
        <v>7</v>
      </c>
      <c r="I67" s="198">
        <v>15</v>
      </c>
      <c r="J67" s="200">
        <v>53</v>
      </c>
      <c r="K67" s="201">
        <v>70</v>
      </c>
      <c r="L67" s="198">
        <v>70</v>
      </c>
      <c r="M67" s="198">
        <v>11</v>
      </c>
      <c r="N67" s="198">
        <v>81</v>
      </c>
      <c r="O67" s="199">
        <v>261</v>
      </c>
      <c r="P67" s="197">
        <v>77</v>
      </c>
      <c r="Q67" s="198">
        <v>37</v>
      </c>
      <c r="R67" s="198">
        <v>9</v>
      </c>
      <c r="S67" s="198">
        <v>46</v>
      </c>
      <c r="T67" s="200">
        <v>147</v>
      </c>
    </row>
    <row r="68" spans="1:20" ht="13.5" customHeight="1">
      <c r="A68" s="197">
        <v>75</v>
      </c>
      <c r="B68" s="198">
        <v>8</v>
      </c>
      <c r="C68" s="198">
        <v>6</v>
      </c>
      <c r="D68" s="198">
        <v>14</v>
      </c>
      <c r="E68" s="199">
        <v>59</v>
      </c>
      <c r="F68" s="197">
        <v>77</v>
      </c>
      <c r="G68" s="198">
        <v>1</v>
      </c>
      <c r="H68" s="198">
        <v>0</v>
      </c>
      <c r="I68" s="198">
        <v>1</v>
      </c>
      <c r="J68" s="200">
        <v>54</v>
      </c>
      <c r="K68" s="201">
        <v>69</v>
      </c>
      <c r="L68" s="198">
        <v>110</v>
      </c>
      <c r="M68" s="198">
        <v>27</v>
      </c>
      <c r="N68" s="198">
        <v>137</v>
      </c>
      <c r="O68" s="199">
        <v>398</v>
      </c>
      <c r="P68" s="197">
        <v>76</v>
      </c>
      <c r="Q68" s="198">
        <v>42</v>
      </c>
      <c r="R68" s="198">
        <v>10</v>
      </c>
      <c r="S68" s="198">
        <v>52</v>
      </c>
      <c r="T68" s="200">
        <v>199</v>
      </c>
    </row>
    <row r="69" spans="1:20" ht="13.5" customHeight="1">
      <c r="A69" s="197">
        <v>73</v>
      </c>
      <c r="B69" s="198">
        <v>3</v>
      </c>
      <c r="C69" s="198">
        <v>4</v>
      </c>
      <c r="D69" s="198">
        <v>7</v>
      </c>
      <c r="E69" s="199">
        <v>66</v>
      </c>
      <c r="F69" s="197">
        <v>76</v>
      </c>
      <c r="G69" s="198">
        <v>6</v>
      </c>
      <c r="H69" s="198">
        <v>5</v>
      </c>
      <c r="I69" s="198">
        <v>11</v>
      </c>
      <c r="J69" s="200">
        <v>65</v>
      </c>
      <c r="K69" s="201">
        <v>68</v>
      </c>
      <c r="L69" s="198">
        <v>103</v>
      </c>
      <c r="M69" s="198">
        <v>24</v>
      </c>
      <c r="N69" s="198">
        <v>128</v>
      </c>
      <c r="O69" s="199">
        <v>526</v>
      </c>
      <c r="P69" s="197">
        <v>74</v>
      </c>
      <c r="Q69" s="198">
        <v>46</v>
      </c>
      <c r="R69" s="198">
        <v>10</v>
      </c>
      <c r="S69" s="198">
        <v>56</v>
      </c>
      <c r="T69" s="200">
        <v>255</v>
      </c>
    </row>
    <row r="70" spans="1:20" ht="13.5" customHeight="1">
      <c r="A70" s="197">
        <v>72</v>
      </c>
      <c r="B70" s="198">
        <v>6</v>
      </c>
      <c r="C70" s="198">
        <v>9</v>
      </c>
      <c r="D70" s="198">
        <v>16</v>
      </c>
      <c r="E70" s="199">
        <v>82</v>
      </c>
      <c r="F70" s="197">
        <v>75</v>
      </c>
      <c r="G70" s="198">
        <v>4</v>
      </c>
      <c r="H70" s="198">
        <v>8</v>
      </c>
      <c r="I70" s="198">
        <v>12</v>
      </c>
      <c r="J70" s="200">
        <v>77</v>
      </c>
      <c r="K70" s="201">
        <v>67</v>
      </c>
      <c r="L70" s="198">
        <v>136</v>
      </c>
      <c r="M70" s="198">
        <v>36</v>
      </c>
      <c r="N70" s="198">
        <v>174</v>
      </c>
      <c r="O70" s="199">
        <v>700</v>
      </c>
      <c r="P70" s="197">
        <v>73</v>
      </c>
      <c r="Q70" s="198">
        <v>63</v>
      </c>
      <c r="R70" s="198">
        <v>9</v>
      </c>
      <c r="S70" s="198">
        <v>72</v>
      </c>
      <c r="T70" s="200">
        <v>327</v>
      </c>
    </row>
    <row r="71" spans="1:20" ht="13.5" customHeight="1">
      <c r="A71" s="197">
        <v>71</v>
      </c>
      <c r="B71" s="198">
        <v>8</v>
      </c>
      <c r="C71" s="198">
        <v>8</v>
      </c>
      <c r="D71" s="198">
        <v>16</v>
      </c>
      <c r="E71" s="199">
        <v>98</v>
      </c>
      <c r="F71" s="197">
        <v>73</v>
      </c>
      <c r="G71" s="198">
        <v>5</v>
      </c>
      <c r="H71" s="198">
        <v>7</v>
      </c>
      <c r="I71" s="198">
        <v>12</v>
      </c>
      <c r="J71" s="200">
        <v>89</v>
      </c>
      <c r="K71" s="201">
        <v>66</v>
      </c>
      <c r="L71" s="198">
        <v>186</v>
      </c>
      <c r="M71" s="198">
        <v>45</v>
      </c>
      <c r="N71" s="198">
        <v>231</v>
      </c>
      <c r="O71" s="199">
        <v>931</v>
      </c>
      <c r="P71" s="197">
        <v>72</v>
      </c>
      <c r="Q71" s="198">
        <v>67</v>
      </c>
      <c r="R71" s="198">
        <v>21</v>
      </c>
      <c r="S71" s="198">
        <v>88</v>
      </c>
      <c r="T71" s="200">
        <v>415</v>
      </c>
    </row>
    <row r="72" spans="1:20" ht="13.5" customHeight="1">
      <c r="A72" s="197">
        <v>70</v>
      </c>
      <c r="B72" s="198">
        <v>10</v>
      </c>
      <c r="C72" s="198">
        <v>17</v>
      </c>
      <c r="D72" s="198">
        <v>28</v>
      </c>
      <c r="E72" s="199">
        <v>126</v>
      </c>
      <c r="F72" s="197">
        <v>72</v>
      </c>
      <c r="G72" s="198">
        <v>9</v>
      </c>
      <c r="H72" s="198">
        <v>7</v>
      </c>
      <c r="I72" s="198">
        <v>16</v>
      </c>
      <c r="J72" s="200">
        <v>105</v>
      </c>
      <c r="K72" s="201">
        <v>65</v>
      </c>
      <c r="L72" s="198">
        <v>166</v>
      </c>
      <c r="M72" s="198">
        <v>47</v>
      </c>
      <c r="N72" s="198">
        <v>213</v>
      </c>
      <c r="O72" s="199">
        <v>1144</v>
      </c>
      <c r="P72" s="197">
        <v>71</v>
      </c>
      <c r="Q72" s="198">
        <v>84</v>
      </c>
      <c r="R72" s="198">
        <v>21</v>
      </c>
      <c r="S72" s="198">
        <v>105</v>
      </c>
      <c r="T72" s="200">
        <v>520</v>
      </c>
    </row>
    <row r="73" spans="1:20" ht="13.5" customHeight="1">
      <c r="A73" s="197">
        <v>69</v>
      </c>
      <c r="B73" s="198">
        <v>8</v>
      </c>
      <c r="C73" s="198">
        <v>10</v>
      </c>
      <c r="D73" s="198">
        <v>18</v>
      </c>
      <c r="E73" s="199">
        <v>144</v>
      </c>
      <c r="F73" s="197">
        <v>71</v>
      </c>
      <c r="G73" s="198">
        <v>4</v>
      </c>
      <c r="H73" s="198">
        <v>4</v>
      </c>
      <c r="I73" s="198">
        <v>9</v>
      </c>
      <c r="J73" s="200">
        <v>114</v>
      </c>
      <c r="K73" s="201">
        <v>64</v>
      </c>
      <c r="L73" s="198">
        <v>215</v>
      </c>
      <c r="M73" s="198">
        <v>64</v>
      </c>
      <c r="N73" s="198">
        <v>280</v>
      </c>
      <c r="O73" s="199">
        <v>1424</v>
      </c>
      <c r="P73" s="197">
        <v>70</v>
      </c>
      <c r="Q73" s="198">
        <v>73</v>
      </c>
      <c r="R73" s="198">
        <v>17</v>
      </c>
      <c r="S73" s="198">
        <v>91</v>
      </c>
      <c r="T73" s="200">
        <v>611</v>
      </c>
    </row>
    <row r="74" spans="1:20" ht="13.5" customHeight="1">
      <c r="A74" s="197">
        <v>68</v>
      </c>
      <c r="B74" s="198">
        <v>11</v>
      </c>
      <c r="C74" s="198">
        <v>16</v>
      </c>
      <c r="D74" s="198">
        <v>28</v>
      </c>
      <c r="E74" s="199">
        <v>172</v>
      </c>
      <c r="F74" s="197">
        <v>70</v>
      </c>
      <c r="G74" s="198">
        <v>6</v>
      </c>
      <c r="H74" s="198">
        <v>5</v>
      </c>
      <c r="I74" s="198">
        <v>12</v>
      </c>
      <c r="J74" s="200">
        <v>126</v>
      </c>
      <c r="K74" s="201">
        <v>63</v>
      </c>
      <c r="L74" s="198">
        <v>189</v>
      </c>
      <c r="M74" s="198">
        <v>61</v>
      </c>
      <c r="N74" s="198">
        <v>252</v>
      </c>
      <c r="O74" s="199">
        <v>1676</v>
      </c>
      <c r="P74" s="197">
        <v>69</v>
      </c>
      <c r="Q74" s="198">
        <v>99</v>
      </c>
      <c r="R74" s="198">
        <v>20</v>
      </c>
      <c r="S74" s="198">
        <v>119</v>
      </c>
      <c r="T74" s="200">
        <v>730</v>
      </c>
    </row>
    <row r="75" spans="1:20" ht="13.5" customHeight="1">
      <c r="A75" s="197">
        <v>67</v>
      </c>
      <c r="B75" s="198">
        <v>11</v>
      </c>
      <c r="C75" s="198">
        <v>13</v>
      </c>
      <c r="D75" s="198">
        <v>24</v>
      </c>
      <c r="E75" s="199">
        <v>196</v>
      </c>
      <c r="F75" s="197">
        <v>69</v>
      </c>
      <c r="G75" s="198">
        <v>11</v>
      </c>
      <c r="H75" s="198">
        <v>9</v>
      </c>
      <c r="I75" s="198">
        <v>21</v>
      </c>
      <c r="J75" s="200">
        <v>147</v>
      </c>
      <c r="K75" s="201">
        <v>61</v>
      </c>
      <c r="L75" s="198">
        <v>201</v>
      </c>
      <c r="M75" s="198">
        <v>63</v>
      </c>
      <c r="N75" s="198">
        <v>264</v>
      </c>
      <c r="O75" s="199">
        <v>1940</v>
      </c>
      <c r="P75" s="197">
        <v>68</v>
      </c>
      <c r="Q75" s="198">
        <v>85</v>
      </c>
      <c r="R75" s="198">
        <v>12</v>
      </c>
      <c r="S75" s="198">
        <v>97</v>
      </c>
      <c r="T75" s="200">
        <v>827</v>
      </c>
    </row>
    <row r="76" spans="1:20" ht="13.5" customHeight="1">
      <c r="A76" s="197">
        <v>66</v>
      </c>
      <c r="B76" s="198">
        <v>12</v>
      </c>
      <c r="C76" s="198">
        <v>8</v>
      </c>
      <c r="D76" s="198">
        <v>21</v>
      </c>
      <c r="E76" s="199">
        <v>217</v>
      </c>
      <c r="F76" s="197">
        <v>68</v>
      </c>
      <c r="G76" s="198">
        <v>6</v>
      </c>
      <c r="H76" s="198">
        <v>9</v>
      </c>
      <c r="I76" s="198">
        <v>15</v>
      </c>
      <c r="J76" s="200">
        <v>162</v>
      </c>
      <c r="K76" s="201">
        <v>60</v>
      </c>
      <c r="L76" s="198">
        <v>247</v>
      </c>
      <c r="M76" s="198">
        <v>99</v>
      </c>
      <c r="N76" s="198">
        <v>348</v>
      </c>
      <c r="O76" s="199">
        <v>2288</v>
      </c>
      <c r="P76" s="197">
        <v>67</v>
      </c>
      <c r="Q76" s="198">
        <v>88</v>
      </c>
      <c r="R76" s="198">
        <v>21</v>
      </c>
      <c r="S76" s="198">
        <v>109</v>
      </c>
      <c r="T76" s="200">
        <v>936</v>
      </c>
    </row>
    <row r="77" spans="1:20" ht="13.5" customHeight="1">
      <c r="A77" s="197">
        <v>65</v>
      </c>
      <c r="B77" s="198">
        <v>10</v>
      </c>
      <c r="C77" s="198">
        <v>14</v>
      </c>
      <c r="D77" s="198">
        <v>24</v>
      </c>
      <c r="E77" s="199">
        <v>241</v>
      </c>
      <c r="F77" s="197">
        <v>67</v>
      </c>
      <c r="G77" s="198">
        <v>3</v>
      </c>
      <c r="H77" s="198">
        <v>7</v>
      </c>
      <c r="I77" s="198">
        <v>10</v>
      </c>
      <c r="J77" s="200">
        <v>172</v>
      </c>
      <c r="K77" s="201">
        <v>59</v>
      </c>
      <c r="L77" s="198">
        <v>181</v>
      </c>
      <c r="M77" s="198">
        <v>65</v>
      </c>
      <c r="N77" s="198">
        <v>247</v>
      </c>
      <c r="O77" s="199">
        <v>2535</v>
      </c>
      <c r="P77" s="197">
        <v>66</v>
      </c>
      <c r="Q77" s="198">
        <v>73</v>
      </c>
      <c r="R77" s="198">
        <v>27</v>
      </c>
      <c r="S77" s="198">
        <v>101</v>
      </c>
      <c r="T77" s="200">
        <v>1037</v>
      </c>
    </row>
    <row r="78" spans="1:20" ht="13.5" customHeight="1">
      <c r="A78" s="197">
        <v>64</v>
      </c>
      <c r="B78" s="198">
        <v>10</v>
      </c>
      <c r="C78" s="198">
        <v>14</v>
      </c>
      <c r="D78" s="198">
        <v>24</v>
      </c>
      <c r="E78" s="199">
        <v>265</v>
      </c>
      <c r="F78" s="197">
        <v>65</v>
      </c>
      <c r="G78" s="198">
        <v>5</v>
      </c>
      <c r="H78" s="198">
        <v>9</v>
      </c>
      <c r="I78" s="198">
        <v>14</v>
      </c>
      <c r="J78" s="200">
        <v>186</v>
      </c>
      <c r="K78" s="201">
        <v>58</v>
      </c>
      <c r="L78" s="198">
        <v>225</v>
      </c>
      <c r="M78" s="198">
        <v>94</v>
      </c>
      <c r="N78" s="198">
        <v>320</v>
      </c>
      <c r="O78" s="199">
        <v>2855</v>
      </c>
      <c r="P78" s="197">
        <v>64</v>
      </c>
      <c r="Q78" s="198">
        <v>98</v>
      </c>
      <c r="R78" s="198">
        <v>34</v>
      </c>
      <c r="S78" s="198">
        <v>132</v>
      </c>
      <c r="T78" s="200">
        <v>1169</v>
      </c>
    </row>
    <row r="79" spans="1:20" ht="13.5" customHeight="1">
      <c r="A79" s="197">
        <v>62</v>
      </c>
      <c r="B79" s="198">
        <v>10</v>
      </c>
      <c r="C79" s="198">
        <v>11</v>
      </c>
      <c r="D79" s="198">
        <v>21</v>
      </c>
      <c r="E79" s="199">
        <v>286</v>
      </c>
      <c r="F79" s="197">
        <v>64</v>
      </c>
      <c r="G79" s="198">
        <v>11</v>
      </c>
      <c r="H79" s="198">
        <v>4</v>
      </c>
      <c r="I79" s="198">
        <v>15</v>
      </c>
      <c r="J79" s="200">
        <v>201</v>
      </c>
      <c r="K79" s="201">
        <v>57</v>
      </c>
      <c r="L79" s="198">
        <v>213</v>
      </c>
      <c r="M79" s="198">
        <v>84</v>
      </c>
      <c r="N79" s="198">
        <v>297</v>
      </c>
      <c r="O79" s="199">
        <v>3152</v>
      </c>
      <c r="P79" s="197">
        <v>63</v>
      </c>
      <c r="Q79" s="198">
        <v>92</v>
      </c>
      <c r="R79" s="198">
        <v>36</v>
      </c>
      <c r="S79" s="198">
        <v>128</v>
      </c>
      <c r="T79" s="200">
        <v>1297</v>
      </c>
    </row>
    <row r="80" spans="1:20" ht="13.5" customHeight="1">
      <c r="A80" s="197">
        <v>61</v>
      </c>
      <c r="B80" s="198">
        <v>14</v>
      </c>
      <c r="C80" s="198">
        <v>14</v>
      </c>
      <c r="D80" s="198">
        <v>28</v>
      </c>
      <c r="E80" s="199">
        <v>314</v>
      </c>
      <c r="F80" s="197">
        <v>63</v>
      </c>
      <c r="G80" s="198">
        <v>13</v>
      </c>
      <c r="H80" s="198">
        <v>7</v>
      </c>
      <c r="I80" s="198">
        <v>20</v>
      </c>
      <c r="J80" s="200">
        <v>221</v>
      </c>
      <c r="K80" s="201">
        <v>56</v>
      </c>
      <c r="L80" s="198">
        <v>158</v>
      </c>
      <c r="M80" s="198">
        <v>64</v>
      </c>
      <c r="N80" s="198">
        <v>223</v>
      </c>
      <c r="O80" s="199">
        <v>3375</v>
      </c>
      <c r="P80" s="197">
        <v>62</v>
      </c>
      <c r="Q80" s="198">
        <v>129</v>
      </c>
      <c r="R80" s="198">
        <v>29</v>
      </c>
      <c r="S80" s="198">
        <v>158</v>
      </c>
      <c r="T80" s="200">
        <v>1455</v>
      </c>
    </row>
    <row r="81" spans="1:20" ht="13.5" customHeight="1">
      <c r="A81" s="197">
        <v>60</v>
      </c>
      <c r="B81" s="198">
        <v>15</v>
      </c>
      <c r="C81" s="198">
        <v>15</v>
      </c>
      <c r="D81" s="198">
        <v>31</v>
      </c>
      <c r="E81" s="199">
        <v>345</v>
      </c>
      <c r="F81" s="197">
        <v>62</v>
      </c>
      <c r="G81" s="198">
        <v>8</v>
      </c>
      <c r="H81" s="198">
        <v>8</v>
      </c>
      <c r="I81" s="198">
        <v>16</v>
      </c>
      <c r="J81" s="200">
        <v>237</v>
      </c>
      <c r="K81" s="201">
        <v>55</v>
      </c>
      <c r="L81" s="198">
        <v>194</v>
      </c>
      <c r="M81" s="198">
        <v>105</v>
      </c>
      <c r="N81" s="198">
        <v>300</v>
      </c>
      <c r="O81" s="199">
        <v>3675</v>
      </c>
      <c r="P81" s="197">
        <v>61</v>
      </c>
      <c r="Q81" s="198">
        <v>117</v>
      </c>
      <c r="R81" s="198">
        <v>39</v>
      </c>
      <c r="S81" s="198">
        <v>156</v>
      </c>
      <c r="T81" s="200">
        <v>1611</v>
      </c>
    </row>
    <row r="82" spans="1:20" ht="13.5" customHeight="1">
      <c r="A82" s="197">
        <v>59</v>
      </c>
      <c r="B82" s="198">
        <v>13</v>
      </c>
      <c r="C82" s="198">
        <v>16</v>
      </c>
      <c r="D82" s="198">
        <v>29</v>
      </c>
      <c r="E82" s="199">
        <v>374</v>
      </c>
      <c r="F82" s="197">
        <v>61</v>
      </c>
      <c r="G82" s="198">
        <v>9</v>
      </c>
      <c r="H82" s="198">
        <v>7</v>
      </c>
      <c r="I82" s="198">
        <v>16</v>
      </c>
      <c r="J82" s="200">
        <v>253</v>
      </c>
      <c r="K82" s="201">
        <v>54</v>
      </c>
      <c r="L82" s="198">
        <v>163</v>
      </c>
      <c r="M82" s="198">
        <v>63</v>
      </c>
      <c r="N82" s="198">
        <v>226</v>
      </c>
      <c r="O82" s="199">
        <v>3901</v>
      </c>
      <c r="P82" s="197">
        <v>60</v>
      </c>
      <c r="Q82" s="198">
        <v>100</v>
      </c>
      <c r="R82" s="198">
        <v>33</v>
      </c>
      <c r="S82" s="198">
        <v>133</v>
      </c>
      <c r="T82" s="200">
        <v>1744</v>
      </c>
    </row>
    <row r="83" spans="1:20" ht="13.5" customHeight="1">
      <c r="A83" s="197">
        <v>58</v>
      </c>
      <c r="B83" s="198">
        <v>14</v>
      </c>
      <c r="C83" s="198">
        <v>15</v>
      </c>
      <c r="D83" s="198">
        <v>30</v>
      </c>
      <c r="E83" s="199">
        <v>404</v>
      </c>
      <c r="F83" s="197">
        <v>60</v>
      </c>
      <c r="G83" s="198">
        <v>14</v>
      </c>
      <c r="H83" s="198">
        <v>12</v>
      </c>
      <c r="I83" s="198">
        <v>27</v>
      </c>
      <c r="J83" s="200">
        <v>280</v>
      </c>
      <c r="K83" s="201">
        <v>53</v>
      </c>
      <c r="L83" s="198">
        <v>188</v>
      </c>
      <c r="M83" s="198">
        <v>69</v>
      </c>
      <c r="N83" s="198">
        <v>259</v>
      </c>
      <c r="O83" s="199">
        <v>4160</v>
      </c>
      <c r="P83" s="197">
        <v>59</v>
      </c>
      <c r="Q83" s="198">
        <v>126</v>
      </c>
      <c r="R83" s="198">
        <v>35</v>
      </c>
      <c r="S83" s="198">
        <v>163</v>
      </c>
      <c r="T83" s="200">
        <v>1907</v>
      </c>
    </row>
    <row r="84" spans="1:20" ht="13.5" customHeight="1">
      <c r="A84" s="197">
        <v>57</v>
      </c>
      <c r="B84" s="198">
        <v>16</v>
      </c>
      <c r="C84" s="198">
        <v>11</v>
      </c>
      <c r="D84" s="198">
        <v>28</v>
      </c>
      <c r="E84" s="199">
        <v>432</v>
      </c>
      <c r="F84" s="197">
        <v>59</v>
      </c>
      <c r="G84" s="198">
        <v>9</v>
      </c>
      <c r="H84" s="198">
        <v>5</v>
      </c>
      <c r="I84" s="198">
        <v>14</v>
      </c>
      <c r="J84" s="200">
        <v>294</v>
      </c>
      <c r="K84" s="201">
        <v>52</v>
      </c>
      <c r="L84" s="198">
        <v>200</v>
      </c>
      <c r="M84" s="198">
        <v>93</v>
      </c>
      <c r="N84" s="198">
        <v>295</v>
      </c>
      <c r="O84" s="199">
        <v>4455</v>
      </c>
      <c r="P84" s="197">
        <v>58</v>
      </c>
      <c r="Q84" s="198">
        <v>144</v>
      </c>
      <c r="R84" s="198">
        <v>42</v>
      </c>
      <c r="S84" s="198">
        <v>186</v>
      </c>
      <c r="T84" s="200">
        <v>2093</v>
      </c>
    </row>
    <row r="85" spans="1:20" ht="13.5" customHeight="1">
      <c r="A85" s="197">
        <v>56</v>
      </c>
      <c r="B85" s="198">
        <v>18</v>
      </c>
      <c r="C85" s="198">
        <v>20</v>
      </c>
      <c r="D85" s="198">
        <v>39</v>
      </c>
      <c r="E85" s="199">
        <v>471</v>
      </c>
      <c r="F85" s="197">
        <v>58</v>
      </c>
      <c r="G85" s="198">
        <v>15</v>
      </c>
      <c r="H85" s="198">
        <v>12</v>
      </c>
      <c r="I85" s="198">
        <v>28</v>
      </c>
      <c r="J85" s="200">
        <v>322</v>
      </c>
      <c r="K85" s="201">
        <v>51</v>
      </c>
      <c r="L85" s="198">
        <v>195</v>
      </c>
      <c r="M85" s="198">
        <v>72</v>
      </c>
      <c r="N85" s="198">
        <v>268</v>
      </c>
      <c r="O85" s="199">
        <v>4723</v>
      </c>
      <c r="P85" s="197">
        <v>57</v>
      </c>
      <c r="Q85" s="198">
        <v>128</v>
      </c>
      <c r="R85" s="198">
        <v>39</v>
      </c>
      <c r="S85" s="198">
        <v>168</v>
      </c>
      <c r="T85" s="200">
        <v>2261</v>
      </c>
    </row>
    <row r="86" spans="1:20" ht="13.5" customHeight="1">
      <c r="A86" s="197">
        <v>55</v>
      </c>
      <c r="B86" s="198">
        <v>15</v>
      </c>
      <c r="C86" s="198">
        <v>12</v>
      </c>
      <c r="D86" s="198">
        <v>27</v>
      </c>
      <c r="E86" s="199">
        <v>498</v>
      </c>
      <c r="F86" s="197">
        <v>56</v>
      </c>
      <c r="G86" s="198">
        <v>9</v>
      </c>
      <c r="H86" s="198">
        <v>15</v>
      </c>
      <c r="I86" s="198">
        <v>24</v>
      </c>
      <c r="J86" s="200">
        <v>346</v>
      </c>
      <c r="K86" s="201">
        <v>49</v>
      </c>
      <c r="L86" s="198">
        <v>225</v>
      </c>
      <c r="M86" s="198">
        <v>82</v>
      </c>
      <c r="N86" s="198">
        <v>310</v>
      </c>
      <c r="O86" s="199">
        <v>5033</v>
      </c>
      <c r="P86" s="197">
        <v>55</v>
      </c>
      <c r="Q86" s="198">
        <v>185</v>
      </c>
      <c r="R86" s="198">
        <v>69</v>
      </c>
      <c r="S86" s="198">
        <v>257</v>
      </c>
      <c r="T86" s="200">
        <v>2518</v>
      </c>
    </row>
    <row r="87" spans="1:20" ht="13.5" customHeight="1">
      <c r="A87" s="197">
        <v>54</v>
      </c>
      <c r="B87" s="198">
        <v>17</v>
      </c>
      <c r="C87" s="198">
        <v>22</v>
      </c>
      <c r="D87" s="198">
        <v>39</v>
      </c>
      <c r="E87" s="199">
        <v>537</v>
      </c>
      <c r="F87" s="197">
        <v>55</v>
      </c>
      <c r="G87" s="198">
        <v>16</v>
      </c>
      <c r="H87" s="198">
        <v>15</v>
      </c>
      <c r="I87" s="198">
        <v>31</v>
      </c>
      <c r="J87" s="200">
        <v>377</v>
      </c>
      <c r="K87" s="201">
        <v>48</v>
      </c>
      <c r="L87" s="198">
        <v>205</v>
      </c>
      <c r="M87" s="198">
        <v>68</v>
      </c>
      <c r="N87" s="198">
        <v>279</v>
      </c>
      <c r="O87" s="199">
        <v>5312</v>
      </c>
      <c r="P87" s="197">
        <v>54</v>
      </c>
      <c r="Q87" s="198">
        <v>189</v>
      </c>
      <c r="R87" s="198">
        <v>68</v>
      </c>
      <c r="S87" s="198">
        <v>260</v>
      </c>
      <c r="T87" s="200">
        <v>2778</v>
      </c>
    </row>
    <row r="88" spans="1:20" ht="13.5" customHeight="1">
      <c r="A88" s="197">
        <v>52</v>
      </c>
      <c r="B88" s="198">
        <v>25</v>
      </c>
      <c r="C88" s="198">
        <v>14</v>
      </c>
      <c r="D88" s="198">
        <v>39</v>
      </c>
      <c r="E88" s="199">
        <v>576</v>
      </c>
      <c r="F88" s="197">
        <v>54</v>
      </c>
      <c r="G88" s="198">
        <v>23</v>
      </c>
      <c r="H88" s="198">
        <v>19</v>
      </c>
      <c r="I88" s="198">
        <v>42</v>
      </c>
      <c r="J88" s="200">
        <v>419</v>
      </c>
      <c r="K88" s="201">
        <v>47</v>
      </c>
      <c r="L88" s="198">
        <v>250</v>
      </c>
      <c r="M88" s="198">
        <v>92</v>
      </c>
      <c r="N88" s="198">
        <v>346</v>
      </c>
      <c r="O88" s="199">
        <v>5658</v>
      </c>
      <c r="P88" s="197">
        <v>53</v>
      </c>
      <c r="Q88" s="198">
        <v>175</v>
      </c>
      <c r="R88" s="198">
        <v>67</v>
      </c>
      <c r="S88" s="198">
        <v>247</v>
      </c>
      <c r="T88" s="200">
        <v>3025</v>
      </c>
    </row>
    <row r="89" spans="1:20" ht="13.5" customHeight="1">
      <c r="A89" s="197">
        <v>51</v>
      </c>
      <c r="B89" s="198">
        <v>34</v>
      </c>
      <c r="C89" s="198">
        <v>35</v>
      </c>
      <c r="D89" s="198">
        <v>69</v>
      </c>
      <c r="E89" s="199">
        <v>645</v>
      </c>
      <c r="F89" s="197">
        <v>53</v>
      </c>
      <c r="G89" s="198">
        <v>28</v>
      </c>
      <c r="H89" s="198">
        <v>23</v>
      </c>
      <c r="I89" s="198">
        <v>52</v>
      </c>
      <c r="J89" s="200">
        <v>471</v>
      </c>
      <c r="K89" s="201">
        <v>46</v>
      </c>
      <c r="L89" s="198">
        <v>537</v>
      </c>
      <c r="M89" s="198">
        <v>148</v>
      </c>
      <c r="N89" s="198">
        <v>693</v>
      </c>
      <c r="O89" s="199">
        <v>6351</v>
      </c>
      <c r="P89" s="197">
        <v>52</v>
      </c>
      <c r="Q89" s="198">
        <v>229</v>
      </c>
      <c r="R89" s="198">
        <v>70</v>
      </c>
      <c r="S89" s="198">
        <v>301</v>
      </c>
      <c r="T89" s="200">
        <v>3326</v>
      </c>
    </row>
    <row r="90" spans="1:20" ht="13.5" customHeight="1">
      <c r="A90" s="197">
        <v>50</v>
      </c>
      <c r="B90" s="198">
        <v>26</v>
      </c>
      <c r="C90" s="198">
        <v>26</v>
      </c>
      <c r="D90" s="198">
        <v>52</v>
      </c>
      <c r="E90" s="199">
        <v>697</v>
      </c>
      <c r="F90" s="197">
        <v>52</v>
      </c>
      <c r="G90" s="198">
        <v>23</v>
      </c>
      <c r="H90" s="198">
        <v>20</v>
      </c>
      <c r="I90" s="198">
        <v>43</v>
      </c>
      <c r="J90" s="200">
        <v>514</v>
      </c>
      <c r="K90" s="201">
        <v>45</v>
      </c>
      <c r="L90" s="198">
        <v>338</v>
      </c>
      <c r="M90" s="198">
        <v>97</v>
      </c>
      <c r="N90" s="198">
        <v>438</v>
      </c>
      <c r="O90" s="199">
        <v>6789</v>
      </c>
      <c r="P90" s="197">
        <v>51</v>
      </c>
      <c r="Q90" s="198">
        <v>260</v>
      </c>
      <c r="R90" s="198">
        <v>69</v>
      </c>
      <c r="S90" s="198">
        <v>330</v>
      </c>
      <c r="T90" s="200">
        <v>3656</v>
      </c>
    </row>
    <row r="91" spans="1:20" ht="13.5" customHeight="1">
      <c r="A91" s="197">
        <v>49</v>
      </c>
      <c r="B91" s="198">
        <v>69</v>
      </c>
      <c r="C91" s="198">
        <v>47</v>
      </c>
      <c r="D91" s="198">
        <v>117</v>
      </c>
      <c r="E91" s="199">
        <v>814</v>
      </c>
      <c r="F91" s="197">
        <v>51</v>
      </c>
      <c r="G91" s="198">
        <v>32</v>
      </c>
      <c r="H91" s="198">
        <v>25</v>
      </c>
      <c r="I91" s="198">
        <v>58</v>
      </c>
      <c r="J91" s="200">
        <v>572</v>
      </c>
      <c r="K91" s="201">
        <v>44</v>
      </c>
      <c r="L91" s="198">
        <v>480</v>
      </c>
      <c r="M91" s="198">
        <v>128</v>
      </c>
      <c r="N91" s="198">
        <v>613</v>
      </c>
      <c r="O91" s="199">
        <v>7402</v>
      </c>
      <c r="P91" s="197">
        <v>50</v>
      </c>
      <c r="Q91" s="198">
        <v>316</v>
      </c>
      <c r="R91" s="198">
        <v>104</v>
      </c>
      <c r="S91" s="198">
        <v>425</v>
      </c>
      <c r="T91" s="200">
        <v>4081</v>
      </c>
    </row>
    <row r="92" spans="1:20" ht="13.5" customHeight="1">
      <c r="A92" s="197">
        <v>48</v>
      </c>
      <c r="B92" s="198">
        <v>44</v>
      </c>
      <c r="C92" s="198">
        <v>29</v>
      </c>
      <c r="D92" s="198">
        <v>75</v>
      </c>
      <c r="E92" s="199">
        <v>889</v>
      </c>
      <c r="F92" s="197">
        <v>50</v>
      </c>
      <c r="G92" s="198">
        <v>122</v>
      </c>
      <c r="H92" s="198">
        <v>64</v>
      </c>
      <c r="I92" s="198">
        <v>191</v>
      </c>
      <c r="J92" s="200">
        <v>763</v>
      </c>
      <c r="K92" s="201">
        <v>43</v>
      </c>
      <c r="L92" s="198">
        <v>337</v>
      </c>
      <c r="M92" s="198">
        <v>88</v>
      </c>
      <c r="N92" s="198">
        <v>431</v>
      </c>
      <c r="O92" s="199">
        <v>7833</v>
      </c>
      <c r="P92" s="197">
        <v>49</v>
      </c>
      <c r="Q92" s="198">
        <v>281</v>
      </c>
      <c r="R92" s="198">
        <v>78</v>
      </c>
      <c r="S92" s="198">
        <v>362</v>
      </c>
      <c r="T92" s="200">
        <v>4443</v>
      </c>
    </row>
    <row r="93" spans="1:20" ht="13.5" customHeight="1">
      <c r="A93" s="197">
        <v>47</v>
      </c>
      <c r="B93" s="198">
        <v>60</v>
      </c>
      <c r="C93" s="198">
        <v>36</v>
      </c>
      <c r="D93" s="198">
        <v>97</v>
      </c>
      <c r="E93" s="199">
        <v>986</v>
      </c>
      <c r="F93" s="197">
        <v>48</v>
      </c>
      <c r="G93" s="198">
        <v>70</v>
      </c>
      <c r="H93" s="198">
        <v>42</v>
      </c>
      <c r="I93" s="198">
        <v>114</v>
      </c>
      <c r="J93" s="200">
        <v>877</v>
      </c>
      <c r="K93" s="201">
        <v>42</v>
      </c>
      <c r="L93" s="198">
        <v>412</v>
      </c>
      <c r="M93" s="198">
        <v>90</v>
      </c>
      <c r="N93" s="198">
        <v>507</v>
      </c>
      <c r="O93" s="199">
        <v>8340</v>
      </c>
      <c r="P93" s="197">
        <v>48</v>
      </c>
      <c r="Q93" s="198">
        <v>324</v>
      </c>
      <c r="R93" s="198">
        <v>84</v>
      </c>
      <c r="S93" s="198">
        <v>412</v>
      </c>
      <c r="T93" s="200">
        <v>4855</v>
      </c>
    </row>
    <row r="94" spans="1:20" ht="13.5" customHeight="1">
      <c r="A94" s="197">
        <v>46</v>
      </c>
      <c r="B94" s="198">
        <v>53</v>
      </c>
      <c r="C94" s="198">
        <v>37</v>
      </c>
      <c r="D94" s="198">
        <v>90</v>
      </c>
      <c r="E94" s="199">
        <v>1076</v>
      </c>
      <c r="F94" s="197">
        <v>47</v>
      </c>
      <c r="G94" s="198">
        <v>62</v>
      </c>
      <c r="H94" s="198">
        <v>36</v>
      </c>
      <c r="I94" s="198">
        <v>99</v>
      </c>
      <c r="J94" s="200">
        <v>976</v>
      </c>
      <c r="K94" s="201">
        <v>41</v>
      </c>
      <c r="L94" s="198">
        <v>406</v>
      </c>
      <c r="M94" s="198">
        <v>98</v>
      </c>
      <c r="N94" s="198">
        <v>511</v>
      </c>
      <c r="O94" s="199">
        <v>8851</v>
      </c>
      <c r="P94" s="197">
        <v>47</v>
      </c>
      <c r="Q94" s="198">
        <v>427</v>
      </c>
      <c r="R94" s="198">
        <v>114</v>
      </c>
      <c r="S94" s="198">
        <v>550</v>
      </c>
      <c r="T94" s="200">
        <v>5405</v>
      </c>
    </row>
    <row r="95" spans="1:20" ht="13.5" customHeight="1">
      <c r="A95" s="197">
        <v>45</v>
      </c>
      <c r="B95" s="198">
        <v>185</v>
      </c>
      <c r="C95" s="198">
        <v>115</v>
      </c>
      <c r="D95" s="198">
        <v>306</v>
      </c>
      <c r="E95" s="199">
        <v>1382</v>
      </c>
      <c r="F95" s="197">
        <v>46</v>
      </c>
      <c r="G95" s="198">
        <v>115</v>
      </c>
      <c r="H95" s="198">
        <v>73</v>
      </c>
      <c r="I95" s="198">
        <v>190</v>
      </c>
      <c r="J95" s="200">
        <v>1166</v>
      </c>
      <c r="K95" s="201">
        <v>40</v>
      </c>
      <c r="L95" s="198">
        <v>380</v>
      </c>
      <c r="M95" s="198">
        <v>105</v>
      </c>
      <c r="N95" s="198">
        <v>490</v>
      </c>
      <c r="O95" s="199">
        <v>9341</v>
      </c>
      <c r="P95" s="197">
        <v>45</v>
      </c>
      <c r="Q95" s="198">
        <v>374</v>
      </c>
      <c r="R95" s="198">
        <v>99</v>
      </c>
      <c r="S95" s="198">
        <v>475</v>
      </c>
      <c r="T95" s="200">
        <v>5880</v>
      </c>
    </row>
    <row r="96" spans="1:20" ht="13.5" customHeight="1">
      <c r="A96" s="197">
        <v>44</v>
      </c>
      <c r="B96" s="198">
        <v>53</v>
      </c>
      <c r="C96" s="198">
        <v>39</v>
      </c>
      <c r="D96" s="198">
        <v>92</v>
      </c>
      <c r="E96" s="199">
        <v>1474</v>
      </c>
      <c r="F96" s="197">
        <v>45</v>
      </c>
      <c r="G96" s="198">
        <v>64</v>
      </c>
      <c r="H96" s="198">
        <v>39</v>
      </c>
      <c r="I96" s="198">
        <v>105</v>
      </c>
      <c r="J96" s="200">
        <v>1271</v>
      </c>
      <c r="K96" s="201">
        <v>39</v>
      </c>
      <c r="L96" s="198">
        <v>350</v>
      </c>
      <c r="M96" s="198">
        <v>85</v>
      </c>
      <c r="N96" s="198">
        <v>443</v>
      </c>
      <c r="O96" s="199">
        <v>9784</v>
      </c>
      <c r="P96" s="197">
        <v>44</v>
      </c>
      <c r="Q96" s="198">
        <v>613</v>
      </c>
      <c r="R96" s="198">
        <v>159</v>
      </c>
      <c r="S96" s="198">
        <v>776</v>
      </c>
      <c r="T96" s="200">
        <v>6656</v>
      </c>
    </row>
    <row r="97" spans="1:20" ht="13.5" customHeight="1">
      <c r="A97" s="197">
        <v>42</v>
      </c>
      <c r="B97" s="198">
        <v>83</v>
      </c>
      <c r="C97" s="198">
        <v>58</v>
      </c>
      <c r="D97" s="198">
        <v>144</v>
      </c>
      <c r="E97" s="199">
        <v>1618</v>
      </c>
      <c r="F97" s="197">
        <v>44</v>
      </c>
      <c r="G97" s="198">
        <v>66</v>
      </c>
      <c r="H97" s="198">
        <v>32</v>
      </c>
      <c r="I97" s="198">
        <v>101</v>
      </c>
      <c r="J97" s="200">
        <v>1372</v>
      </c>
      <c r="K97" s="201">
        <v>37</v>
      </c>
      <c r="L97" s="198">
        <v>195</v>
      </c>
      <c r="M97" s="198">
        <v>64</v>
      </c>
      <c r="N97" s="198">
        <v>262</v>
      </c>
      <c r="O97" s="199">
        <v>10046</v>
      </c>
      <c r="P97" s="197">
        <v>43</v>
      </c>
      <c r="Q97" s="198">
        <v>716</v>
      </c>
      <c r="R97" s="198">
        <v>169</v>
      </c>
      <c r="S97" s="198">
        <v>899</v>
      </c>
      <c r="T97" s="200">
        <v>7555</v>
      </c>
    </row>
    <row r="98" spans="1:20" ht="13.5" customHeight="1">
      <c r="A98" s="197">
        <v>41</v>
      </c>
      <c r="B98" s="198">
        <v>66</v>
      </c>
      <c r="C98" s="198">
        <v>29</v>
      </c>
      <c r="D98" s="198">
        <v>98</v>
      </c>
      <c r="E98" s="199">
        <v>1716</v>
      </c>
      <c r="F98" s="197">
        <v>43</v>
      </c>
      <c r="G98" s="198">
        <v>84</v>
      </c>
      <c r="H98" s="198">
        <v>38</v>
      </c>
      <c r="I98" s="198">
        <v>123</v>
      </c>
      <c r="J98" s="200">
        <v>1495</v>
      </c>
      <c r="K98" s="201">
        <v>36</v>
      </c>
      <c r="L98" s="198">
        <v>276</v>
      </c>
      <c r="M98" s="198">
        <v>64</v>
      </c>
      <c r="N98" s="198">
        <v>341</v>
      </c>
      <c r="O98" s="199">
        <v>10387</v>
      </c>
      <c r="P98" s="197">
        <v>42</v>
      </c>
      <c r="Q98" s="198">
        <v>379</v>
      </c>
      <c r="R98" s="198">
        <v>108</v>
      </c>
      <c r="S98" s="198">
        <v>491</v>
      </c>
      <c r="T98" s="200">
        <v>8046</v>
      </c>
    </row>
    <row r="99" spans="1:20" ht="13.5" customHeight="1">
      <c r="A99" s="197">
        <v>40</v>
      </c>
      <c r="B99" s="198">
        <v>29</v>
      </c>
      <c r="C99" s="198">
        <v>17</v>
      </c>
      <c r="D99" s="198">
        <v>46</v>
      </c>
      <c r="E99" s="199">
        <v>1762</v>
      </c>
      <c r="F99" s="197">
        <v>42</v>
      </c>
      <c r="G99" s="198">
        <v>42</v>
      </c>
      <c r="H99" s="198">
        <v>35</v>
      </c>
      <c r="I99" s="198">
        <v>77</v>
      </c>
      <c r="J99" s="200">
        <v>1572</v>
      </c>
      <c r="K99" s="201">
        <v>35</v>
      </c>
      <c r="L99" s="198">
        <v>103</v>
      </c>
      <c r="M99" s="198">
        <v>22</v>
      </c>
      <c r="N99" s="198">
        <v>127</v>
      </c>
      <c r="O99" s="199">
        <v>10514</v>
      </c>
      <c r="P99" s="197">
        <v>41</v>
      </c>
      <c r="Q99" s="198">
        <v>376</v>
      </c>
      <c r="R99" s="198">
        <v>84</v>
      </c>
      <c r="S99" s="198">
        <v>464</v>
      </c>
      <c r="T99" s="200">
        <v>8510</v>
      </c>
    </row>
    <row r="100" spans="1:20" ht="13.5" customHeight="1">
      <c r="A100" s="197">
        <v>39</v>
      </c>
      <c r="B100" s="198">
        <v>43</v>
      </c>
      <c r="C100" s="198">
        <v>22</v>
      </c>
      <c r="D100" s="198">
        <v>66</v>
      </c>
      <c r="E100" s="199">
        <v>1828</v>
      </c>
      <c r="F100" s="197">
        <v>40</v>
      </c>
      <c r="G100" s="198">
        <v>52</v>
      </c>
      <c r="H100" s="198">
        <v>32</v>
      </c>
      <c r="I100" s="198">
        <v>84</v>
      </c>
      <c r="J100" s="200">
        <v>1656</v>
      </c>
      <c r="K100" s="201">
        <v>34</v>
      </c>
      <c r="L100" s="198">
        <v>85</v>
      </c>
      <c r="M100" s="198">
        <v>25</v>
      </c>
      <c r="N100" s="198">
        <v>110</v>
      </c>
      <c r="O100" s="199">
        <v>10624</v>
      </c>
      <c r="P100" s="197">
        <v>40</v>
      </c>
      <c r="Q100" s="198">
        <v>232</v>
      </c>
      <c r="R100" s="198">
        <v>55</v>
      </c>
      <c r="S100" s="198">
        <v>288</v>
      </c>
      <c r="T100" s="200">
        <v>8798</v>
      </c>
    </row>
    <row r="101" spans="1:20" ht="13.5" customHeight="1">
      <c r="A101" s="197">
        <v>38</v>
      </c>
      <c r="B101" s="198">
        <v>18</v>
      </c>
      <c r="C101" s="198">
        <v>8</v>
      </c>
      <c r="D101" s="198">
        <v>26</v>
      </c>
      <c r="E101" s="199">
        <v>1854</v>
      </c>
      <c r="F101" s="197">
        <v>39</v>
      </c>
      <c r="G101" s="198">
        <v>37</v>
      </c>
      <c r="H101" s="198">
        <v>30</v>
      </c>
      <c r="I101" s="198">
        <v>69</v>
      </c>
      <c r="J101" s="200">
        <v>1725</v>
      </c>
      <c r="K101" s="201">
        <v>33</v>
      </c>
      <c r="L101" s="198">
        <v>68</v>
      </c>
      <c r="M101" s="198">
        <v>27</v>
      </c>
      <c r="N101" s="198">
        <v>96</v>
      </c>
      <c r="O101" s="199">
        <v>10720</v>
      </c>
      <c r="P101" s="197">
        <v>39</v>
      </c>
      <c r="Q101" s="198">
        <v>304</v>
      </c>
      <c r="R101" s="198">
        <v>86</v>
      </c>
      <c r="S101" s="198">
        <v>392</v>
      </c>
      <c r="T101" s="200">
        <v>9190</v>
      </c>
    </row>
    <row r="102" spans="1:20" ht="13.5" customHeight="1">
      <c r="A102" s="197">
        <v>37</v>
      </c>
      <c r="B102" s="198">
        <v>20</v>
      </c>
      <c r="C102" s="198">
        <v>10</v>
      </c>
      <c r="D102" s="198">
        <v>32</v>
      </c>
      <c r="E102" s="199">
        <v>1886</v>
      </c>
      <c r="F102" s="197">
        <v>38</v>
      </c>
      <c r="G102" s="198">
        <v>18</v>
      </c>
      <c r="H102" s="198">
        <v>15</v>
      </c>
      <c r="I102" s="198">
        <v>33</v>
      </c>
      <c r="J102" s="200">
        <v>1758</v>
      </c>
      <c r="K102" s="201">
        <v>31</v>
      </c>
      <c r="L102" s="198">
        <v>36</v>
      </c>
      <c r="M102" s="198">
        <v>12</v>
      </c>
      <c r="N102" s="198">
        <v>49</v>
      </c>
      <c r="O102" s="199">
        <v>10769</v>
      </c>
      <c r="P102" s="197">
        <v>38</v>
      </c>
      <c r="Q102" s="198">
        <v>160</v>
      </c>
      <c r="R102" s="198">
        <v>41</v>
      </c>
      <c r="S102" s="198">
        <v>206</v>
      </c>
      <c r="T102" s="200">
        <v>9396</v>
      </c>
    </row>
    <row r="103" spans="1:20" ht="13.5" customHeight="1">
      <c r="A103" s="197">
        <v>36</v>
      </c>
      <c r="B103" s="198">
        <v>22</v>
      </c>
      <c r="C103" s="198">
        <v>7</v>
      </c>
      <c r="D103" s="198">
        <v>30</v>
      </c>
      <c r="E103" s="199">
        <v>1916</v>
      </c>
      <c r="F103" s="197">
        <v>37</v>
      </c>
      <c r="G103" s="198">
        <v>14</v>
      </c>
      <c r="H103" s="198">
        <v>13</v>
      </c>
      <c r="I103" s="198">
        <v>27</v>
      </c>
      <c r="J103" s="200">
        <v>1785</v>
      </c>
      <c r="K103" s="201"/>
      <c r="L103" s="198"/>
      <c r="M103" s="198"/>
      <c r="N103" s="198"/>
      <c r="O103" s="199"/>
      <c r="P103" s="197">
        <v>37</v>
      </c>
      <c r="Q103" s="198">
        <v>96</v>
      </c>
      <c r="R103" s="198">
        <v>28</v>
      </c>
      <c r="S103" s="198">
        <v>125</v>
      </c>
      <c r="T103" s="200">
        <v>9521</v>
      </c>
    </row>
    <row r="104" spans="1:20" ht="13.5" customHeight="1">
      <c r="A104" s="197">
        <v>34</v>
      </c>
      <c r="B104" s="198">
        <v>8</v>
      </c>
      <c r="C104" s="198">
        <v>2</v>
      </c>
      <c r="D104" s="198">
        <v>10</v>
      </c>
      <c r="E104" s="199">
        <v>1926</v>
      </c>
      <c r="F104" s="197">
        <v>36</v>
      </c>
      <c r="G104" s="198">
        <v>9</v>
      </c>
      <c r="H104" s="198">
        <v>7</v>
      </c>
      <c r="I104" s="198">
        <v>16</v>
      </c>
      <c r="J104" s="200">
        <v>1801</v>
      </c>
      <c r="K104" s="201"/>
      <c r="L104" s="198"/>
      <c r="M104" s="198"/>
      <c r="N104" s="198"/>
      <c r="O104" s="199"/>
      <c r="P104" s="197">
        <v>35</v>
      </c>
      <c r="Q104" s="198">
        <v>131</v>
      </c>
      <c r="R104" s="198">
        <v>27</v>
      </c>
      <c r="S104" s="198">
        <v>160</v>
      </c>
      <c r="T104" s="200">
        <v>9681</v>
      </c>
    </row>
    <row r="105" spans="1:20" ht="13.5" customHeight="1">
      <c r="A105" s="197"/>
      <c r="B105" s="198"/>
      <c r="C105" s="198"/>
      <c r="D105" s="198"/>
      <c r="E105" s="199"/>
      <c r="F105" s="197">
        <v>34</v>
      </c>
      <c r="G105" s="198">
        <v>3</v>
      </c>
      <c r="H105" s="198">
        <v>6</v>
      </c>
      <c r="I105" s="198">
        <v>9</v>
      </c>
      <c r="J105" s="200">
        <v>1810</v>
      </c>
      <c r="K105" s="201"/>
      <c r="L105" s="198"/>
      <c r="M105" s="198"/>
      <c r="N105" s="198"/>
      <c r="O105" s="199"/>
      <c r="P105" s="197">
        <v>33</v>
      </c>
      <c r="Q105" s="198">
        <v>48</v>
      </c>
      <c r="R105" s="198">
        <v>7</v>
      </c>
      <c r="S105" s="198">
        <v>56</v>
      </c>
      <c r="T105" s="200">
        <v>9737</v>
      </c>
    </row>
    <row r="106" spans="1:20" ht="13.5" customHeight="1">
      <c r="A106" s="197"/>
      <c r="B106" s="198"/>
      <c r="C106" s="198"/>
      <c r="D106" s="198"/>
      <c r="E106" s="199"/>
      <c r="F106" s="197"/>
      <c r="G106" s="198"/>
      <c r="H106" s="198"/>
      <c r="I106" s="198"/>
      <c r="J106" s="200"/>
      <c r="K106" s="201"/>
      <c r="L106" s="198"/>
      <c r="M106" s="198"/>
      <c r="N106" s="198"/>
      <c r="O106" s="199"/>
      <c r="P106" s="197"/>
      <c r="Q106" s="198"/>
      <c r="R106" s="198"/>
      <c r="S106" s="198"/>
      <c r="T106" s="200"/>
    </row>
    <row r="107" spans="1:20" ht="13.5" customHeight="1">
      <c r="A107" s="202" t="s">
        <v>225</v>
      </c>
      <c r="B107" s="203">
        <f>SUM(B58:B106)</f>
        <v>1095</v>
      </c>
      <c r="C107" s="203">
        <f>SUM(C58:C106)</f>
        <v>803</v>
      </c>
      <c r="D107" s="203">
        <f>SUM(D58:D106)</f>
        <v>1926</v>
      </c>
      <c r="E107" s="204"/>
      <c r="F107" s="202" t="s">
        <v>225</v>
      </c>
      <c r="G107" s="203">
        <f>SUM(G58:G106)</f>
        <v>1053</v>
      </c>
      <c r="H107" s="203">
        <f>SUM(H58:H106)</f>
        <v>732</v>
      </c>
      <c r="I107" s="203">
        <f>SUM(I58:I106)</f>
        <v>1810</v>
      </c>
      <c r="J107" s="205"/>
      <c r="K107" s="206" t="s">
        <v>225</v>
      </c>
      <c r="L107" s="203">
        <f>SUM(L58:L106)</f>
        <v>8182</v>
      </c>
      <c r="M107" s="203">
        <f>SUM(M58:M106)</f>
        <v>2502</v>
      </c>
      <c r="N107" s="203">
        <f>SUM(N58:N106)</f>
        <v>10769</v>
      </c>
      <c r="O107" s="204"/>
      <c r="P107" s="202" t="s">
        <v>225</v>
      </c>
      <c r="Q107" s="203">
        <f>SUM(Q58:Q106)</f>
        <v>7594</v>
      </c>
      <c r="R107" s="203">
        <f>SUM(R58:R106)</f>
        <v>2063</v>
      </c>
      <c r="S107" s="203">
        <f>SUM(S58:S106)</f>
        <v>9737</v>
      </c>
      <c r="T107" s="205"/>
    </row>
    <row r="108" spans="1:21" ht="13.5" customHeight="1">
      <c r="A108" s="207"/>
      <c r="B108" s="184"/>
      <c r="C108" s="184"/>
      <c r="D108" s="184"/>
      <c r="E108" s="184"/>
      <c r="F108" s="207"/>
      <c r="G108" s="184"/>
      <c r="H108" s="184"/>
      <c r="I108" s="184"/>
      <c r="J108" s="184"/>
      <c r="K108" s="207"/>
      <c r="L108" s="184"/>
      <c r="M108" s="184"/>
      <c r="N108" s="184"/>
      <c r="O108" s="184"/>
      <c r="P108" s="207"/>
      <c r="Q108" s="184"/>
      <c r="R108" s="184"/>
      <c r="S108" s="184"/>
      <c r="T108" s="184"/>
      <c r="U108" s="235"/>
    </row>
    <row r="109" spans="1:20" ht="13.5" customHeight="1">
      <c r="A109" s="271" t="s">
        <v>255</v>
      </c>
      <c r="B109" s="272"/>
      <c r="C109" s="272"/>
      <c r="D109" s="272"/>
      <c r="E109" s="273"/>
      <c r="F109" s="271" t="s">
        <v>256</v>
      </c>
      <c r="G109" s="272"/>
      <c r="H109" s="272"/>
      <c r="I109" s="272"/>
      <c r="J109" s="274"/>
      <c r="K109" s="275" t="s">
        <v>257</v>
      </c>
      <c r="L109" s="272"/>
      <c r="M109" s="272"/>
      <c r="N109" s="272"/>
      <c r="O109" s="273"/>
      <c r="P109" s="271" t="s">
        <v>258</v>
      </c>
      <c r="Q109" s="272"/>
      <c r="R109" s="272"/>
      <c r="S109" s="272"/>
      <c r="T109" s="274"/>
    </row>
    <row r="110" spans="1:20" ht="13.5" customHeight="1">
      <c r="A110" s="187" t="s">
        <v>214</v>
      </c>
      <c r="B110" s="188" t="s">
        <v>223</v>
      </c>
      <c r="C110" s="188" t="s">
        <v>224</v>
      </c>
      <c r="D110" s="188" t="s">
        <v>225</v>
      </c>
      <c r="E110" s="189" t="s">
        <v>226</v>
      </c>
      <c r="F110" s="187" t="s">
        <v>214</v>
      </c>
      <c r="G110" s="188" t="s">
        <v>223</v>
      </c>
      <c r="H110" s="188" t="s">
        <v>224</v>
      </c>
      <c r="I110" s="188" t="s">
        <v>225</v>
      </c>
      <c r="J110" s="190" t="s">
        <v>226</v>
      </c>
      <c r="K110" s="191" t="s">
        <v>214</v>
      </c>
      <c r="L110" s="188" t="s">
        <v>223</v>
      </c>
      <c r="M110" s="188" t="s">
        <v>224</v>
      </c>
      <c r="N110" s="188" t="s">
        <v>225</v>
      </c>
      <c r="O110" s="189" t="s">
        <v>226</v>
      </c>
      <c r="P110" s="187" t="s">
        <v>214</v>
      </c>
      <c r="Q110" s="188" t="s">
        <v>223</v>
      </c>
      <c r="R110" s="188" t="s">
        <v>224</v>
      </c>
      <c r="S110" s="188" t="s">
        <v>225</v>
      </c>
      <c r="T110" s="190" t="s">
        <v>226</v>
      </c>
    </row>
    <row r="111" spans="1:20" ht="13.5" customHeight="1">
      <c r="A111" s="192">
        <v>82</v>
      </c>
      <c r="B111" s="193">
        <v>3</v>
      </c>
      <c r="C111" s="193">
        <v>9</v>
      </c>
      <c r="D111" s="193">
        <v>12</v>
      </c>
      <c r="E111" s="194">
        <v>12</v>
      </c>
      <c r="F111" s="192">
        <v>80</v>
      </c>
      <c r="G111" s="193">
        <v>23</v>
      </c>
      <c r="H111" s="193">
        <v>34</v>
      </c>
      <c r="I111" s="193">
        <v>57</v>
      </c>
      <c r="J111" s="195">
        <v>57</v>
      </c>
      <c r="K111" s="196">
        <v>79</v>
      </c>
      <c r="L111" s="193">
        <v>1</v>
      </c>
      <c r="M111" s="193">
        <v>0</v>
      </c>
      <c r="N111" s="193">
        <v>1</v>
      </c>
      <c r="O111" s="194">
        <v>1</v>
      </c>
      <c r="P111" s="192">
        <v>84</v>
      </c>
      <c r="Q111" s="193">
        <v>1</v>
      </c>
      <c r="R111" s="193">
        <v>0</v>
      </c>
      <c r="S111" s="193">
        <v>1</v>
      </c>
      <c r="T111" s="195">
        <v>1</v>
      </c>
    </row>
    <row r="112" spans="1:20" ht="13.5" customHeight="1">
      <c r="A112" s="197">
        <v>80</v>
      </c>
      <c r="B112" s="198">
        <v>10</v>
      </c>
      <c r="C112" s="198">
        <v>28</v>
      </c>
      <c r="D112" s="198">
        <v>38</v>
      </c>
      <c r="E112" s="199">
        <v>50</v>
      </c>
      <c r="F112" s="197">
        <v>78</v>
      </c>
      <c r="G112" s="198">
        <v>41</v>
      </c>
      <c r="H112" s="198">
        <v>136</v>
      </c>
      <c r="I112" s="198">
        <v>178</v>
      </c>
      <c r="J112" s="200">
        <v>235</v>
      </c>
      <c r="K112" s="201">
        <v>78</v>
      </c>
      <c r="L112" s="198">
        <v>1</v>
      </c>
      <c r="M112" s="198">
        <v>0</v>
      </c>
      <c r="N112" s="198">
        <v>1</v>
      </c>
      <c r="O112" s="199">
        <v>2</v>
      </c>
      <c r="P112" s="197">
        <v>81</v>
      </c>
      <c r="Q112" s="198">
        <v>2</v>
      </c>
      <c r="R112" s="198">
        <v>0</v>
      </c>
      <c r="S112" s="198">
        <v>2</v>
      </c>
      <c r="T112" s="200">
        <v>3</v>
      </c>
    </row>
    <row r="113" spans="1:20" ht="13.5" customHeight="1">
      <c r="A113" s="197">
        <v>79</v>
      </c>
      <c r="B113" s="198">
        <v>34</v>
      </c>
      <c r="C113" s="198">
        <v>60</v>
      </c>
      <c r="D113" s="198">
        <v>94</v>
      </c>
      <c r="E113" s="199">
        <v>144</v>
      </c>
      <c r="F113" s="197">
        <v>77</v>
      </c>
      <c r="G113" s="198">
        <v>9</v>
      </c>
      <c r="H113" s="198">
        <v>11</v>
      </c>
      <c r="I113" s="198">
        <v>20</v>
      </c>
      <c r="J113" s="200">
        <v>255</v>
      </c>
      <c r="K113" s="201">
        <v>77</v>
      </c>
      <c r="L113" s="198">
        <v>2</v>
      </c>
      <c r="M113" s="198">
        <v>1</v>
      </c>
      <c r="N113" s="198">
        <v>3</v>
      </c>
      <c r="O113" s="199">
        <v>5</v>
      </c>
      <c r="P113" s="197">
        <v>78</v>
      </c>
      <c r="Q113" s="198">
        <v>1</v>
      </c>
      <c r="R113" s="198">
        <v>0</v>
      </c>
      <c r="S113" s="198">
        <v>1</v>
      </c>
      <c r="T113" s="200">
        <v>4</v>
      </c>
    </row>
    <row r="114" spans="1:20" ht="13.5" customHeight="1">
      <c r="A114" s="197">
        <v>78</v>
      </c>
      <c r="B114" s="198">
        <v>6</v>
      </c>
      <c r="C114" s="198">
        <v>21</v>
      </c>
      <c r="D114" s="198">
        <v>27</v>
      </c>
      <c r="E114" s="199">
        <v>171</v>
      </c>
      <c r="F114" s="197">
        <v>76</v>
      </c>
      <c r="G114" s="198">
        <v>33</v>
      </c>
      <c r="H114" s="198">
        <v>126</v>
      </c>
      <c r="I114" s="198">
        <v>159</v>
      </c>
      <c r="J114" s="200">
        <v>414</v>
      </c>
      <c r="K114" s="201">
        <v>76</v>
      </c>
      <c r="L114" s="198">
        <v>1</v>
      </c>
      <c r="M114" s="198">
        <v>1</v>
      </c>
      <c r="N114" s="198">
        <v>2</v>
      </c>
      <c r="O114" s="199">
        <v>7</v>
      </c>
      <c r="P114" s="197">
        <v>76</v>
      </c>
      <c r="Q114" s="198">
        <v>1</v>
      </c>
      <c r="R114" s="198">
        <v>0</v>
      </c>
      <c r="S114" s="198">
        <v>1</v>
      </c>
      <c r="T114" s="200">
        <v>5</v>
      </c>
    </row>
    <row r="115" spans="1:20" ht="13.5" customHeight="1">
      <c r="A115" s="197">
        <v>77</v>
      </c>
      <c r="B115" s="198">
        <v>38</v>
      </c>
      <c r="C115" s="198">
        <v>98</v>
      </c>
      <c r="D115" s="198">
        <v>137</v>
      </c>
      <c r="E115" s="199">
        <v>308</v>
      </c>
      <c r="F115" s="197">
        <v>75</v>
      </c>
      <c r="G115" s="198">
        <v>26</v>
      </c>
      <c r="H115" s="198">
        <v>99</v>
      </c>
      <c r="I115" s="198">
        <v>126</v>
      </c>
      <c r="J115" s="200">
        <v>540</v>
      </c>
      <c r="K115" s="201">
        <v>75</v>
      </c>
      <c r="L115" s="198">
        <v>2</v>
      </c>
      <c r="M115" s="198">
        <v>0</v>
      </c>
      <c r="N115" s="198">
        <v>2</v>
      </c>
      <c r="O115" s="199">
        <v>9</v>
      </c>
      <c r="P115" s="197">
        <v>75</v>
      </c>
      <c r="Q115" s="198">
        <v>1</v>
      </c>
      <c r="R115" s="198">
        <v>0</v>
      </c>
      <c r="S115" s="198">
        <v>1</v>
      </c>
      <c r="T115" s="200">
        <v>6</v>
      </c>
    </row>
    <row r="116" spans="1:20" ht="13.5" customHeight="1">
      <c r="A116" s="197">
        <v>76</v>
      </c>
      <c r="B116" s="198">
        <v>19</v>
      </c>
      <c r="C116" s="198">
        <v>46</v>
      </c>
      <c r="D116" s="198">
        <v>65</v>
      </c>
      <c r="E116" s="199">
        <v>373</v>
      </c>
      <c r="F116" s="197">
        <v>74</v>
      </c>
      <c r="G116" s="198">
        <v>22</v>
      </c>
      <c r="H116" s="198">
        <v>52</v>
      </c>
      <c r="I116" s="198">
        <v>74</v>
      </c>
      <c r="J116" s="200">
        <v>614</v>
      </c>
      <c r="K116" s="201">
        <v>73</v>
      </c>
      <c r="L116" s="198">
        <v>1</v>
      </c>
      <c r="M116" s="198">
        <v>2</v>
      </c>
      <c r="N116" s="198">
        <v>3</v>
      </c>
      <c r="O116" s="199">
        <v>12</v>
      </c>
      <c r="P116" s="197">
        <v>74</v>
      </c>
      <c r="Q116" s="198">
        <v>2</v>
      </c>
      <c r="R116" s="198">
        <v>0</v>
      </c>
      <c r="S116" s="198">
        <v>2</v>
      </c>
      <c r="T116" s="200">
        <v>8</v>
      </c>
    </row>
    <row r="117" spans="1:20" ht="13.5" customHeight="1">
      <c r="A117" s="197">
        <v>75</v>
      </c>
      <c r="B117" s="198">
        <v>15</v>
      </c>
      <c r="C117" s="198">
        <v>83</v>
      </c>
      <c r="D117" s="198">
        <v>100</v>
      </c>
      <c r="E117" s="199">
        <v>473</v>
      </c>
      <c r="F117" s="197">
        <v>73</v>
      </c>
      <c r="G117" s="198">
        <v>52</v>
      </c>
      <c r="H117" s="198">
        <v>164</v>
      </c>
      <c r="I117" s="198">
        <v>216</v>
      </c>
      <c r="J117" s="200">
        <v>830</v>
      </c>
      <c r="K117" s="201">
        <v>72</v>
      </c>
      <c r="L117" s="198">
        <v>5</v>
      </c>
      <c r="M117" s="198">
        <v>0</v>
      </c>
      <c r="N117" s="198">
        <v>5</v>
      </c>
      <c r="O117" s="199">
        <v>17</v>
      </c>
      <c r="P117" s="197">
        <v>73</v>
      </c>
      <c r="Q117" s="198">
        <v>1</v>
      </c>
      <c r="R117" s="198">
        <v>0</v>
      </c>
      <c r="S117" s="198">
        <v>1</v>
      </c>
      <c r="T117" s="200">
        <v>9</v>
      </c>
    </row>
    <row r="118" spans="1:20" ht="13.5" customHeight="1">
      <c r="A118" s="197">
        <v>74</v>
      </c>
      <c r="B118" s="198">
        <v>46</v>
      </c>
      <c r="C118" s="198">
        <v>117</v>
      </c>
      <c r="D118" s="198">
        <v>163</v>
      </c>
      <c r="E118" s="199">
        <v>636</v>
      </c>
      <c r="F118" s="197">
        <v>72</v>
      </c>
      <c r="G118" s="198">
        <v>26</v>
      </c>
      <c r="H118" s="198">
        <v>79</v>
      </c>
      <c r="I118" s="198">
        <v>106</v>
      </c>
      <c r="J118" s="200">
        <v>936</v>
      </c>
      <c r="K118" s="201">
        <v>71</v>
      </c>
      <c r="L118" s="198">
        <v>5</v>
      </c>
      <c r="M118" s="198">
        <v>1</v>
      </c>
      <c r="N118" s="198">
        <v>7</v>
      </c>
      <c r="O118" s="199">
        <v>24</v>
      </c>
      <c r="P118" s="197">
        <v>72</v>
      </c>
      <c r="Q118" s="198">
        <v>1</v>
      </c>
      <c r="R118" s="198">
        <v>0</v>
      </c>
      <c r="S118" s="198">
        <v>1</v>
      </c>
      <c r="T118" s="200">
        <v>10</v>
      </c>
    </row>
    <row r="119" spans="1:20" ht="13.5" customHeight="1">
      <c r="A119" s="197">
        <v>73</v>
      </c>
      <c r="B119" s="198">
        <v>30</v>
      </c>
      <c r="C119" s="198">
        <v>92</v>
      </c>
      <c r="D119" s="198">
        <v>122</v>
      </c>
      <c r="E119" s="199">
        <v>758</v>
      </c>
      <c r="F119" s="197">
        <v>71</v>
      </c>
      <c r="G119" s="198">
        <v>40</v>
      </c>
      <c r="H119" s="198">
        <v>100</v>
      </c>
      <c r="I119" s="198">
        <v>140</v>
      </c>
      <c r="J119" s="200">
        <v>1076</v>
      </c>
      <c r="K119" s="201">
        <v>70</v>
      </c>
      <c r="L119" s="198">
        <v>6</v>
      </c>
      <c r="M119" s="198">
        <v>0</v>
      </c>
      <c r="N119" s="198">
        <v>6</v>
      </c>
      <c r="O119" s="199">
        <v>30</v>
      </c>
      <c r="P119" s="197">
        <v>71</v>
      </c>
      <c r="Q119" s="198">
        <v>1</v>
      </c>
      <c r="R119" s="198">
        <v>0</v>
      </c>
      <c r="S119" s="198">
        <v>1</v>
      </c>
      <c r="T119" s="200">
        <v>11</v>
      </c>
    </row>
    <row r="120" spans="1:20" ht="13.5" customHeight="1">
      <c r="A120" s="197">
        <v>72</v>
      </c>
      <c r="B120" s="198">
        <v>42</v>
      </c>
      <c r="C120" s="198">
        <v>122</v>
      </c>
      <c r="D120" s="198">
        <v>165</v>
      </c>
      <c r="E120" s="199">
        <v>923</v>
      </c>
      <c r="F120" s="197">
        <v>70</v>
      </c>
      <c r="G120" s="198">
        <v>51</v>
      </c>
      <c r="H120" s="198">
        <v>172</v>
      </c>
      <c r="I120" s="198">
        <v>224</v>
      </c>
      <c r="J120" s="200">
        <v>1300</v>
      </c>
      <c r="K120" s="201">
        <v>69</v>
      </c>
      <c r="L120" s="198">
        <v>3</v>
      </c>
      <c r="M120" s="198">
        <v>0</v>
      </c>
      <c r="N120" s="198">
        <v>3</v>
      </c>
      <c r="O120" s="199">
        <v>33</v>
      </c>
      <c r="P120" s="197">
        <v>69</v>
      </c>
      <c r="Q120" s="198">
        <v>1</v>
      </c>
      <c r="R120" s="198">
        <v>0</v>
      </c>
      <c r="S120" s="198">
        <v>1</v>
      </c>
      <c r="T120" s="200">
        <v>12</v>
      </c>
    </row>
    <row r="121" spans="1:20" ht="13.5" customHeight="1">
      <c r="A121" s="197">
        <v>71</v>
      </c>
      <c r="B121" s="198">
        <v>40</v>
      </c>
      <c r="C121" s="198">
        <v>135</v>
      </c>
      <c r="D121" s="198">
        <v>176</v>
      </c>
      <c r="E121" s="199">
        <v>1099</v>
      </c>
      <c r="F121" s="197">
        <v>69</v>
      </c>
      <c r="G121" s="198">
        <v>23</v>
      </c>
      <c r="H121" s="198">
        <v>75</v>
      </c>
      <c r="I121" s="198">
        <v>98</v>
      </c>
      <c r="J121" s="200">
        <v>1398</v>
      </c>
      <c r="K121" s="201">
        <v>67</v>
      </c>
      <c r="L121" s="198">
        <v>5</v>
      </c>
      <c r="M121" s="198">
        <v>0</v>
      </c>
      <c r="N121" s="198">
        <v>5</v>
      </c>
      <c r="O121" s="199">
        <v>38</v>
      </c>
      <c r="P121" s="197">
        <v>67</v>
      </c>
      <c r="Q121" s="198">
        <v>4</v>
      </c>
      <c r="R121" s="198">
        <v>0</v>
      </c>
      <c r="S121" s="198">
        <v>4</v>
      </c>
      <c r="T121" s="200">
        <v>16</v>
      </c>
    </row>
    <row r="122" spans="1:20" ht="13.5" customHeight="1">
      <c r="A122" s="197">
        <v>70</v>
      </c>
      <c r="B122" s="198">
        <v>42</v>
      </c>
      <c r="C122" s="198">
        <v>118</v>
      </c>
      <c r="D122" s="198">
        <v>161</v>
      </c>
      <c r="E122" s="199">
        <v>1260</v>
      </c>
      <c r="F122" s="197">
        <v>68</v>
      </c>
      <c r="G122" s="198">
        <v>28</v>
      </c>
      <c r="H122" s="198">
        <v>116</v>
      </c>
      <c r="I122" s="198">
        <v>145</v>
      </c>
      <c r="J122" s="200">
        <v>1543</v>
      </c>
      <c r="K122" s="201">
        <v>66</v>
      </c>
      <c r="L122" s="198">
        <v>2</v>
      </c>
      <c r="M122" s="198">
        <v>2</v>
      </c>
      <c r="N122" s="198">
        <v>4</v>
      </c>
      <c r="O122" s="199">
        <v>42</v>
      </c>
      <c r="P122" s="197">
        <v>66</v>
      </c>
      <c r="Q122" s="198">
        <v>3</v>
      </c>
      <c r="R122" s="198">
        <v>0</v>
      </c>
      <c r="S122" s="198">
        <v>3</v>
      </c>
      <c r="T122" s="200">
        <v>19</v>
      </c>
    </row>
    <row r="123" spans="1:20" ht="13.5" customHeight="1">
      <c r="A123" s="197">
        <v>69</v>
      </c>
      <c r="B123" s="198">
        <v>51</v>
      </c>
      <c r="C123" s="198">
        <v>149</v>
      </c>
      <c r="D123" s="198">
        <v>200</v>
      </c>
      <c r="E123" s="199">
        <v>1460</v>
      </c>
      <c r="F123" s="197">
        <v>67</v>
      </c>
      <c r="G123" s="198">
        <v>81</v>
      </c>
      <c r="H123" s="198">
        <v>246</v>
      </c>
      <c r="I123" s="198">
        <v>330</v>
      </c>
      <c r="J123" s="200">
        <v>1873</v>
      </c>
      <c r="K123" s="201">
        <v>65</v>
      </c>
      <c r="L123" s="198">
        <v>4</v>
      </c>
      <c r="M123" s="198">
        <v>0</v>
      </c>
      <c r="N123" s="198">
        <v>4</v>
      </c>
      <c r="O123" s="199">
        <v>46</v>
      </c>
      <c r="P123" s="197">
        <v>65</v>
      </c>
      <c r="Q123" s="198">
        <v>1</v>
      </c>
      <c r="R123" s="198">
        <v>0</v>
      </c>
      <c r="S123" s="198">
        <v>1</v>
      </c>
      <c r="T123" s="200">
        <v>20</v>
      </c>
    </row>
    <row r="124" spans="1:20" ht="13.5" customHeight="1">
      <c r="A124" s="197">
        <v>68</v>
      </c>
      <c r="B124" s="198">
        <v>43</v>
      </c>
      <c r="C124" s="198">
        <v>143</v>
      </c>
      <c r="D124" s="198">
        <v>186</v>
      </c>
      <c r="E124" s="199">
        <v>1646</v>
      </c>
      <c r="F124" s="197">
        <v>66</v>
      </c>
      <c r="G124" s="198">
        <v>35</v>
      </c>
      <c r="H124" s="198">
        <v>139</v>
      </c>
      <c r="I124" s="198">
        <v>176</v>
      </c>
      <c r="J124" s="200">
        <v>2049</v>
      </c>
      <c r="K124" s="201">
        <v>64</v>
      </c>
      <c r="L124" s="198">
        <v>5</v>
      </c>
      <c r="M124" s="198">
        <v>2</v>
      </c>
      <c r="N124" s="198">
        <v>7</v>
      </c>
      <c r="O124" s="199">
        <v>53</v>
      </c>
      <c r="P124" s="197">
        <v>63</v>
      </c>
      <c r="Q124" s="198">
        <v>1</v>
      </c>
      <c r="R124" s="198">
        <v>0</v>
      </c>
      <c r="S124" s="198">
        <v>1</v>
      </c>
      <c r="T124" s="200">
        <v>21</v>
      </c>
    </row>
    <row r="125" spans="1:20" ht="13.5" customHeight="1">
      <c r="A125" s="197">
        <v>67</v>
      </c>
      <c r="B125" s="198">
        <v>41</v>
      </c>
      <c r="C125" s="198">
        <v>156</v>
      </c>
      <c r="D125" s="198">
        <v>199</v>
      </c>
      <c r="E125" s="199">
        <v>1845</v>
      </c>
      <c r="F125" s="197">
        <v>65</v>
      </c>
      <c r="G125" s="198">
        <v>33</v>
      </c>
      <c r="H125" s="198">
        <v>164</v>
      </c>
      <c r="I125" s="198">
        <v>197</v>
      </c>
      <c r="J125" s="200">
        <v>2246</v>
      </c>
      <c r="K125" s="201">
        <v>63</v>
      </c>
      <c r="L125" s="198">
        <v>13</v>
      </c>
      <c r="M125" s="198">
        <v>0</v>
      </c>
      <c r="N125" s="198">
        <v>13</v>
      </c>
      <c r="O125" s="199">
        <v>66</v>
      </c>
      <c r="P125" s="197">
        <v>62</v>
      </c>
      <c r="Q125" s="198">
        <v>1</v>
      </c>
      <c r="R125" s="198">
        <v>0</v>
      </c>
      <c r="S125" s="198">
        <v>1</v>
      </c>
      <c r="T125" s="200">
        <v>22</v>
      </c>
    </row>
    <row r="126" spans="1:20" ht="13.5" customHeight="1">
      <c r="A126" s="197">
        <v>66</v>
      </c>
      <c r="B126" s="198">
        <v>55</v>
      </c>
      <c r="C126" s="198">
        <v>201</v>
      </c>
      <c r="D126" s="198">
        <v>256</v>
      </c>
      <c r="E126" s="199">
        <v>2101</v>
      </c>
      <c r="F126" s="197">
        <v>64</v>
      </c>
      <c r="G126" s="198">
        <v>36</v>
      </c>
      <c r="H126" s="198">
        <v>179</v>
      </c>
      <c r="I126" s="198">
        <v>215</v>
      </c>
      <c r="J126" s="200">
        <v>2461</v>
      </c>
      <c r="K126" s="201">
        <v>62</v>
      </c>
      <c r="L126" s="198">
        <v>9</v>
      </c>
      <c r="M126" s="198">
        <v>0</v>
      </c>
      <c r="N126" s="198">
        <v>9</v>
      </c>
      <c r="O126" s="199">
        <v>75</v>
      </c>
      <c r="P126" s="197">
        <v>61</v>
      </c>
      <c r="Q126" s="198">
        <v>1</v>
      </c>
      <c r="R126" s="198">
        <v>0</v>
      </c>
      <c r="S126" s="198">
        <v>1</v>
      </c>
      <c r="T126" s="200">
        <v>23</v>
      </c>
    </row>
    <row r="127" spans="1:20" ht="13.5" customHeight="1">
      <c r="A127" s="197">
        <v>65</v>
      </c>
      <c r="B127" s="198">
        <v>42</v>
      </c>
      <c r="C127" s="198">
        <v>156</v>
      </c>
      <c r="D127" s="198">
        <v>199</v>
      </c>
      <c r="E127" s="199">
        <v>2300</v>
      </c>
      <c r="F127" s="197">
        <v>63</v>
      </c>
      <c r="G127" s="198">
        <v>46</v>
      </c>
      <c r="H127" s="198">
        <v>152</v>
      </c>
      <c r="I127" s="198">
        <v>198</v>
      </c>
      <c r="J127" s="200">
        <v>2659</v>
      </c>
      <c r="K127" s="201">
        <v>60</v>
      </c>
      <c r="L127" s="198">
        <v>6</v>
      </c>
      <c r="M127" s="198">
        <v>0</v>
      </c>
      <c r="N127" s="198">
        <v>6</v>
      </c>
      <c r="O127" s="199">
        <v>81</v>
      </c>
      <c r="P127" s="197">
        <v>60</v>
      </c>
      <c r="Q127" s="198">
        <v>3</v>
      </c>
      <c r="R127" s="198">
        <v>0</v>
      </c>
      <c r="S127" s="198">
        <v>3</v>
      </c>
      <c r="T127" s="200">
        <v>26</v>
      </c>
    </row>
    <row r="128" spans="1:20" ht="13.5" customHeight="1">
      <c r="A128" s="197">
        <v>64</v>
      </c>
      <c r="B128" s="198">
        <v>58</v>
      </c>
      <c r="C128" s="198">
        <v>204</v>
      </c>
      <c r="D128" s="198">
        <v>264</v>
      </c>
      <c r="E128" s="199">
        <v>2564</v>
      </c>
      <c r="F128" s="197">
        <v>62</v>
      </c>
      <c r="G128" s="198">
        <v>25</v>
      </c>
      <c r="H128" s="198">
        <v>164</v>
      </c>
      <c r="I128" s="198">
        <v>189</v>
      </c>
      <c r="J128" s="200">
        <v>2848</v>
      </c>
      <c r="K128" s="201">
        <v>59</v>
      </c>
      <c r="L128" s="198">
        <v>5</v>
      </c>
      <c r="M128" s="198">
        <v>0</v>
      </c>
      <c r="N128" s="198">
        <v>5</v>
      </c>
      <c r="O128" s="199">
        <v>86</v>
      </c>
      <c r="P128" s="197">
        <v>58</v>
      </c>
      <c r="Q128" s="198">
        <v>1</v>
      </c>
      <c r="R128" s="198">
        <v>1</v>
      </c>
      <c r="S128" s="198">
        <v>2</v>
      </c>
      <c r="T128" s="200">
        <v>28</v>
      </c>
    </row>
    <row r="129" spans="1:20" ht="13.5" customHeight="1">
      <c r="A129" s="197">
        <v>63</v>
      </c>
      <c r="B129" s="198">
        <v>51</v>
      </c>
      <c r="C129" s="198">
        <v>178</v>
      </c>
      <c r="D129" s="198">
        <v>229</v>
      </c>
      <c r="E129" s="199">
        <v>2793</v>
      </c>
      <c r="F129" s="197">
        <v>61</v>
      </c>
      <c r="G129" s="198">
        <v>43</v>
      </c>
      <c r="H129" s="198">
        <v>160</v>
      </c>
      <c r="I129" s="198">
        <v>205</v>
      </c>
      <c r="J129" s="200">
        <v>3053</v>
      </c>
      <c r="K129" s="201">
        <v>58</v>
      </c>
      <c r="L129" s="198">
        <v>7</v>
      </c>
      <c r="M129" s="198">
        <v>1</v>
      </c>
      <c r="N129" s="198">
        <v>8</v>
      </c>
      <c r="O129" s="199">
        <v>94</v>
      </c>
      <c r="P129" s="197">
        <v>57</v>
      </c>
      <c r="Q129" s="198">
        <v>4</v>
      </c>
      <c r="R129" s="198">
        <v>1</v>
      </c>
      <c r="S129" s="198">
        <v>5</v>
      </c>
      <c r="T129" s="200">
        <v>33</v>
      </c>
    </row>
    <row r="130" spans="1:20" ht="13.5" customHeight="1">
      <c r="A130" s="197">
        <v>62</v>
      </c>
      <c r="B130" s="198">
        <v>42</v>
      </c>
      <c r="C130" s="198">
        <v>183</v>
      </c>
      <c r="D130" s="198">
        <v>226</v>
      </c>
      <c r="E130" s="199">
        <v>3019</v>
      </c>
      <c r="F130" s="197">
        <v>60</v>
      </c>
      <c r="G130" s="198">
        <v>40</v>
      </c>
      <c r="H130" s="198">
        <v>203</v>
      </c>
      <c r="I130" s="198">
        <v>244</v>
      </c>
      <c r="J130" s="200">
        <v>3297</v>
      </c>
      <c r="K130" s="201">
        <v>57</v>
      </c>
      <c r="L130" s="198">
        <v>6</v>
      </c>
      <c r="M130" s="198">
        <v>0</v>
      </c>
      <c r="N130" s="198">
        <v>6</v>
      </c>
      <c r="O130" s="199">
        <v>100</v>
      </c>
      <c r="P130" s="197">
        <v>54</v>
      </c>
      <c r="Q130" s="198">
        <v>7</v>
      </c>
      <c r="R130" s="198">
        <v>1</v>
      </c>
      <c r="S130" s="198">
        <v>8</v>
      </c>
      <c r="T130" s="200">
        <v>41</v>
      </c>
    </row>
    <row r="131" spans="1:20" ht="13.5" customHeight="1">
      <c r="A131" s="197">
        <v>61</v>
      </c>
      <c r="B131" s="198">
        <v>80</v>
      </c>
      <c r="C131" s="198">
        <v>259</v>
      </c>
      <c r="D131" s="198">
        <v>340</v>
      </c>
      <c r="E131" s="199">
        <v>3359</v>
      </c>
      <c r="F131" s="197">
        <v>59</v>
      </c>
      <c r="G131" s="198">
        <v>57</v>
      </c>
      <c r="H131" s="198">
        <v>147</v>
      </c>
      <c r="I131" s="198">
        <v>204</v>
      </c>
      <c r="J131" s="200">
        <v>3501</v>
      </c>
      <c r="K131" s="201">
        <v>56</v>
      </c>
      <c r="L131" s="198">
        <v>12</v>
      </c>
      <c r="M131" s="198">
        <v>2</v>
      </c>
      <c r="N131" s="198">
        <v>14</v>
      </c>
      <c r="O131" s="199">
        <v>114</v>
      </c>
      <c r="P131" s="197">
        <v>53</v>
      </c>
      <c r="Q131" s="198">
        <v>1</v>
      </c>
      <c r="R131" s="198">
        <v>1</v>
      </c>
      <c r="S131" s="198">
        <v>2</v>
      </c>
      <c r="T131" s="200">
        <v>43</v>
      </c>
    </row>
    <row r="132" spans="1:20" ht="13.5" customHeight="1">
      <c r="A132" s="197">
        <v>60</v>
      </c>
      <c r="B132" s="198">
        <v>56</v>
      </c>
      <c r="C132" s="198">
        <v>229</v>
      </c>
      <c r="D132" s="198">
        <v>286</v>
      </c>
      <c r="E132" s="199">
        <v>3645</v>
      </c>
      <c r="F132" s="197">
        <v>58</v>
      </c>
      <c r="G132" s="198">
        <v>43</v>
      </c>
      <c r="H132" s="198">
        <v>232</v>
      </c>
      <c r="I132" s="198">
        <v>278</v>
      </c>
      <c r="J132" s="200">
        <v>3779</v>
      </c>
      <c r="K132" s="201">
        <v>54</v>
      </c>
      <c r="L132" s="198">
        <v>5</v>
      </c>
      <c r="M132" s="198">
        <v>2</v>
      </c>
      <c r="N132" s="198">
        <v>7</v>
      </c>
      <c r="O132" s="199">
        <v>121</v>
      </c>
      <c r="P132" s="197">
        <v>52</v>
      </c>
      <c r="Q132" s="198">
        <v>2</v>
      </c>
      <c r="R132" s="198">
        <v>0</v>
      </c>
      <c r="S132" s="198">
        <v>2</v>
      </c>
      <c r="T132" s="200">
        <v>45</v>
      </c>
    </row>
    <row r="133" spans="1:20" ht="13.5" customHeight="1">
      <c r="A133" s="197">
        <v>59</v>
      </c>
      <c r="B133" s="198">
        <v>104</v>
      </c>
      <c r="C133" s="198">
        <v>291</v>
      </c>
      <c r="D133" s="198">
        <v>395</v>
      </c>
      <c r="E133" s="199">
        <v>4040</v>
      </c>
      <c r="F133" s="197">
        <v>57</v>
      </c>
      <c r="G133" s="198">
        <v>45</v>
      </c>
      <c r="H133" s="198">
        <v>178</v>
      </c>
      <c r="I133" s="198">
        <v>225</v>
      </c>
      <c r="J133" s="200">
        <v>4004</v>
      </c>
      <c r="K133" s="201">
        <v>53</v>
      </c>
      <c r="L133" s="198">
        <v>10</v>
      </c>
      <c r="M133" s="198">
        <v>1</v>
      </c>
      <c r="N133" s="198">
        <v>11</v>
      </c>
      <c r="O133" s="199">
        <v>132</v>
      </c>
      <c r="P133" s="197">
        <v>51</v>
      </c>
      <c r="Q133" s="198">
        <v>1</v>
      </c>
      <c r="R133" s="198">
        <v>0</v>
      </c>
      <c r="S133" s="198">
        <v>1</v>
      </c>
      <c r="T133" s="200">
        <v>46</v>
      </c>
    </row>
    <row r="134" spans="1:20" ht="13.5" customHeight="1">
      <c r="A134" s="197">
        <v>58</v>
      </c>
      <c r="B134" s="198">
        <v>74</v>
      </c>
      <c r="C134" s="198">
        <v>310</v>
      </c>
      <c r="D134" s="198">
        <v>386</v>
      </c>
      <c r="E134" s="199">
        <v>4426</v>
      </c>
      <c r="F134" s="197">
        <v>56</v>
      </c>
      <c r="G134" s="198">
        <v>51</v>
      </c>
      <c r="H134" s="198">
        <v>230</v>
      </c>
      <c r="I134" s="198">
        <v>282</v>
      </c>
      <c r="J134" s="200">
        <v>4286</v>
      </c>
      <c r="K134" s="201">
        <v>52</v>
      </c>
      <c r="L134" s="198">
        <v>14</v>
      </c>
      <c r="M134" s="198">
        <v>1</v>
      </c>
      <c r="N134" s="198">
        <v>15</v>
      </c>
      <c r="O134" s="199">
        <v>147</v>
      </c>
      <c r="P134" s="197">
        <v>50</v>
      </c>
      <c r="Q134" s="198">
        <v>5</v>
      </c>
      <c r="R134" s="198">
        <v>3</v>
      </c>
      <c r="S134" s="198">
        <v>8</v>
      </c>
      <c r="T134" s="200">
        <v>54</v>
      </c>
    </row>
    <row r="135" spans="1:20" ht="13.5" customHeight="1">
      <c r="A135" s="197">
        <v>57</v>
      </c>
      <c r="B135" s="198">
        <v>64</v>
      </c>
      <c r="C135" s="198">
        <v>265</v>
      </c>
      <c r="D135" s="198">
        <v>332</v>
      </c>
      <c r="E135" s="199">
        <v>4758</v>
      </c>
      <c r="F135" s="197">
        <v>55</v>
      </c>
      <c r="G135" s="198">
        <v>107</v>
      </c>
      <c r="H135" s="198">
        <v>493</v>
      </c>
      <c r="I135" s="198">
        <v>605</v>
      </c>
      <c r="J135" s="200">
        <v>4891</v>
      </c>
      <c r="K135" s="201">
        <v>51</v>
      </c>
      <c r="L135" s="198">
        <v>20</v>
      </c>
      <c r="M135" s="198">
        <v>1</v>
      </c>
      <c r="N135" s="198">
        <v>21</v>
      </c>
      <c r="O135" s="199">
        <v>168</v>
      </c>
      <c r="P135" s="197">
        <v>49</v>
      </c>
      <c r="Q135" s="198">
        <v>12</v>
      </c>
      <c r="R135" s="198">
        <v>3</v>
      </c>
      <c r="S135" s="198">
        <v>17</v>
      </c>
      <c r="T135" s="200">
        <v>71</v>
      </c>
    </row>
    <row r="136" spans="1:20" ht="13.5" customHeight="1">
      <c r="A136" s="197">
        <v>56</v>
      </c>
      <c r="B136" s="198">
        <v>86</v>
      </c>
      <c r="C136" s="198">
        <v>325</v>
      </c>
      <c r="D136" s="198">
        <v>412</v>
      </c>
      <c r="E136" s="199">
        <v>5170</v>
      </c>
      <c r="F136" s="197">
        <v>54</v>
      </c>
      <c r="G136" s="198">
        <v>56</v>
      </c>
      <c r="H136" s="198">
        <v>270</v>
      </c>
      <c r="I136" s="198">
        <v>326</v>
      </c>
      <c r="J136" s="200">
        <v>5217</v>
      </c>
      <c r="K136" s="201">
        <v>50</v>
      </c>
      <c r="L136" s="198">
        <v>13</v>
      </c>
      <c r="M136" s="198">
        <v>1</v>
      </c>
      <c r="N136" s="198">
        <v>14</v>
      </c>
      <c r="O136" s="199">
        <v>182</v>
      </c>
      <c r="P136" s="197">
        <v>48</v>
      </c>
      <c r="Q136" s="198">
        <v>3</v>
      </c>
      <c r="R136" s="198">
        <v>3</v>
      </c>
      <c r="S136" s="198">
        <v>8</v>
      </c>
      <c r="T136" s="200">
        <v>79</v>
      </c>
    </row>
    <row r="137" spans="1:20" ht="13.5" customHeight="1">
      <c r="A137" s="197">
        <v>55</v>
      </c>
      <c r="B137" s="198">
        <v>71</v>
      </c>
      <c r="C137" s="198">
        <v>312</v>
      </c>
      <c r="D137" s="198">
        <v>385</v>
      </c>
      <c r="E137" s="199">
        <v>5555</v>
      </c>
      <c r="F137" s="197">
        <v>53</v>
      </c>
      <c r="G137" s="198">
        <v>88</v>
      </c>
      <c r="H137" s="198">
        <v>315</v>
      </c>
      <c r="I137" s="198">
        <v>403</v>
      </c>
      <c r="J137" s="200">
        <v>5620</v>
      </c>
      <c r="K137" s="201">
        <v>48</v>
      </c>
      <c r="L137" s="198">
        <v>14</v>
      </c>
      <c r="M137" s="198">
        <v>3</v>
      </c>
      <c r="N137" s="198">
        <v>17</v>
      </c>
      <c r="O137" s="199">
        <v>199</v>
      </c>
      <c r="P137" s="197">
        <v>47</v>
      </c>
      <c r="Q137" s="198">
        <v>9</v>
      </c>
      <c r="R137" s="198">
        <v>1</v>
      </c>
      <c r="S137" s="198">
        <v>11</v>
      </c>
      <c r="T137" s="200">
        <v>90</v>
      </c>
    </row>
    <row r="138" spans="1:20" ht="13.5" customHeight="1">
      <c r="A138" s="197">
        <v>54</v>
      </c>
      <c r="B138" s="198">
        <v>72</v>
      </c>
      <c r="C138" s="198">
        <v>342</v>
      </c>
      <c r="D138" s="198">
        <v>418</v>
      </c>
      <c r="E138" s="199">
        <v>5973</v>
      </c>
      <c r="F138" s="197">
        <v>52</v>
      </c>
      <c r="G138" s="198">
        <v>109</v>
      </c>
      <c r="H138" s="198">
        <v>328</v>
      </c>
      <c r="I138" s="198">
        <v>439</v>
      </c>
      <c r="J138" s="200">
        <v>6059</v>
      </c>
      <c r="K138" s="201">
        <v>47</v>
      </c>
      <c r="L138" s="198">
        <v>22</v>
      </c>
      <c r="M138" s="198">
        <v>0</v>
      </c>
      <c r="N138" s="198">
        <v>22</v>
      </c>
      <c r="O138" s="199">
        <v>221</v>
      </c>
      <c r="P138" s="197">
        <v>46</v>
      </c>
      <c r="Q138" s="198">
        <v>7</v>
      </c>
      <c r="R138" s="198">
        <v>3</v>
      </c>
      <c r="S138" s="198">
        <v>10</v>
      </c>
      <c r="T138" s="200">
        <v>100</v>
      </c>
    </row>
    <row r="139" spans="1:20" ht="13.5" customHeight="1">
      <c r="A139" s="197">
        <v>53</v>
      </c>
      <c r="B139" s="198">
        <v>201</v>
      </c>
      <c r="C139" s="198">
        <v>761</v>
      </c>
      <c r="D139" s="198">
        <v>967</v>
      </c>
      <c r="E139" s="199">
        <v>6940</v>
      </c>
      <c r="F139" s="197">
        <v>51</v>
      </c>
      <c r="G139" s="198">
        <v>116</v>
      </c>
      <c r="H139" s="198">
        <v>394</v>
      </c>
      <c r="I139" s="198">
        <v>514</v>
      </c>
      <c r="J139" s="200">
        <v>6573</v>
      </c>
      <c r="K139" s="201">
        <v>46</v>
      </c>
      <c r="L139" s="198">
        <v>33</v>
      </c>
      <c r="M139" s="198">
        <v>8</v>
      </c>
      <c r="N139" s="198">
        <v>41</v>
      </c>
      <c r="O139" s="199">
        <v>262</v>
      </c>
      <c r="P139" s="197">
        <v>45</v>
      </c>
      <c r="Q139" s="198">
        <v>7</v>
      </c>
      <c r="R139" s="198">
        <v>2</v>
      </c>
      <c r="S139" s="198">
        <v>9</v>
      </c>
      <c r="T139" s="200">
        <v>109</v>
      </c>
    </row>
    <row r="140" spans="1:20" ht="13.5" customHeight="1">
      <c r="A140" s="197">
        <v>52</v>
      </c>
      <c r="B140" s="198">
        <v>129</v>
      </c>
      <c r="C140" s="198">
        <v>414</v>
      </c>
      <c r="D140" s="198">
        <v>546</v>
      </c>
      <c r="E140" s="199">
        <v>7486</v>
      </c>
      <c r="F140" s="197">
        <v>50</v>
      </c>
      <c r="G140" s="198">
        <v>151</v>
      </c>
      <c r="H140" s="198">
        <v>426</v>
      </c>
      <c r="I140" s="198">
        <v>579</v>
      </c>
      <c r="J140" s="200">
        <v>7152</v>
      </c>
      <c r="K140" s="201">
        <v>45</v>
      </c>
      <c r="L140" s="198">
        <v>23</v>
      </c>
      <c r="M140" s="198">
        <v>2</v>
      </c>
      <c r="N140" s="198">
        <v>25</v>
      </c>
      <c r="O140" s="199">
        <v>287</v>
      </c>
      <c r="P140" s="197">
        <v>44</v>
      </c>
      <c r="Q140" s="198">
        <v>13</v>
      </c>
      <c r="R140" s="198">
        <v>3</v>
      </c>
      <c r="S140" s="198">
        <v>16</v>
      </c>
      <c r="T140" s="200">
        <v>125</v>
      </c>
    </row>
    <row r="141" spans="1:20" ht="13.5" customHeight="1">
      <c r="A141" s="197">
        <v>51</v>
      </c>
      <c r="B141" s="198">
        <v>138</v>
      </c>
      <c r="C141" s="198">
        <v>423</v>
      </c>
      <c r="D141" s="198">
        <v>567</v>
      </c>
      <c r="E141" s="199">
        <v>8053</v>
      </c>
      <c r="F141" s="197">
        <v>49</v>
      </c>
      <c r="G141" s="198">
        <v>143</v>
      </c>
      <c r="H141" s="198">
        <v>406</v>
      </c>
      <c r="I141" s="198">
        <v>551</v>
      </c>
      <c r="J141" s="200">
        <v>7703</v>
      </c>
      <c r="K141" s="201">
        <v>44</v>
      </c>
      <c r="L141" s="198">
        <v>25</v>
      </c>
      <c r="M141" s="198">
        <v>4</v>
      </c>
      <c r="N141" s="198">
        <v>29</v>
      </c>
      <c r="O141" s="199">
        <v>316</v>
      </c>
      <c r="P141" s="197">
        <v>43</v>
      </c>
      <c r="Q141" s="198">
        <v>6</v>
      </c>
      <c r="R141" s="198">
        <v>0</v>
      </c>
      <c r="S141" s="198">
        <v>6</v>
      </c>
      <c r="T141" s="200">
        <v>131</v>
      </c>
    </row>
    <row r="142" spans="1:20" ht="13.5" customHeight="1">
      <c r="A142" s="197">
        <v>50</v>
      </c>
      <c r="B142" s="198">
        <v>176</v>
      </c>
      <c r="C142" s="198">
        <v>466</v>
      </c>
      <c r="D142" s="198">
        <v>645</v>
      </c>
      <c r="E142" s="199">
        <v>8698</v>
      </c>
      <c r="F142" s="197">
        <v>48</v>
      </c>
      <c r="G142" s="198">
        <v>229</v>
      </c>
      <c r="H142" s="198">
        <v>491</v>
      </c>
      <c r="I142" s="198">
        <v>727</v>
      </c>
      <c r="J142" s="200">
        <v>8430</v>
      </c>
      <c r="K142" s="201">
        <v>42</v>
      </c>
      <c r="L142" s="198">
        <v>28</v>
      </c>
      <c r="M142" s="198">
        <v>2</v>
      </c>
      <c r="N142" s="198">
        <v>30</v>
      </c>
      <c r="O142" s="199">
        <v>346</v>
      </c>
      <c r="P142" s="197">
        <v>42</v>
      </c>
      <c r="Q142" s="198">
        <v>3</v>
      </c>
      <c r="R142" s="198">
        <v>4</v>
      </c>
      <c r="S142" s="198">
        <v>7</v>
      </c>
      <c r="T142" s="200">
        <v>138</v>
      </c>
    </row>
    <row r="143" spans="1:20" ht="13.5" customHeight="1">
      <c r="A143" s="197">
        <v>49</v>
      </c>
      <c r="B143" s="198">
        <v>193</v>
      </c>
      <c r="C143" s="198">
        <v>512</v>
      </c>
      <c r="D143" s="198">
        <v>709</v>
      </c>
      <c r="E143" s="199">
        <v>9407</v>
      </c>
      <c r="F143" s="197">
        <v>47</v>
      </c>
      <c r="G143" s="198">
        <v>197</v>
      </c>
      <c r="H143" s="198">
        <v>539</v>
      </c>
      <c r="I143" s="198">
        <v>742</v>
      </c>
      <c r="J143" s="200">
        <v>9172</v>
      </c>
      <c r="K143" s="201">
        <v>41</v>
      </c>
      <c r="L143" s="198">
        <v>24</v>
      </c>
      <c r="M143" s="198">
        <v>7</v>
      </c>
      <c r="N143" s="198">
        <v>31</v>
      </c>
      <c r="O143" s="199">
        <v>377</v>
      </c>
      <c r="P143" s="197">
        <v>41</v>
      </c>
      <c r="Q143" s="198">
        <v>8</v>
      </c>
      <c r="R143" s="198">
        <v>2</v>
      </c>
      <c r="S143" s="198">
        <v>10</v>
      </c>
      <c r="T143" s="200">
        <v>148</v>
      </c>
    </row>
    <row r="144" spans="1:20" ht="13.5" customHeight="1">
      <c r="A144" s="197">
        <v>48</v>
      </c>
      <c r="B144" s="198">
        <v>237</v>
      </c>
      <c r="C144" s="198">
        <v>556</v>
      </c>
      <c r="D144" s="198">
        <v>798</v>
      </c>
      <c r="E144" s="199">
        <v>10205</v>
      </c>
      <c r="F144" s="197">
        <v>46</v>
      </c>
      <c r="G144" s="198">
        <v>280</v>
      </c>
      <c r="H144" s="198">
        <v>546</v>
      </c>
      <c r="I144" s="198">
        <v>833</v>
      </c>
      <c r="J144" s="200">
        <v>10005</v>
      </c>
      <c r="K144" s="201">
        <v>40</v>
      </c>
      <c r="L144" s="198">
        <v>7</v>
      </c>
      <c r="M144" s="198">
        <v>2</v>
      </c>
      <c r="N144" s="198">
        <v>9</v>
      </c>
      <c r="O144" s="199">
        <v>386</v>
      </c>
      <c r="P144" s="197">
        <v>40</v>
      </c>
      <c r="Q144" s="198">
        <v>4</v>
      </c>
      <c r="R144" s="198">
        <v>0</v>
      </c>
      <c r="S144" s="198">
        <v>4</v>
      </c>
      <c r="T144" s="200">
        <v>152</v>
      </c>
    </row>
    <row r="145" spans="1:20" ht="13.5" customHeight="1">
      <c r="A145" s="197">
        <v>47</v>
      </c>
      <c r="B145" s="198">
        <v>223</v>
      </c>
      <c r="C145" s="198">
        <v>538</v>
      </c>
      <c r="D145" s="198">
        <v>765</v>
      </c>
      <c r="E145" s="199">
        <v>10970</v>
      </c>
      <c r="F145" s="197">
        <v>45</v>
      </c>
      <c r="G145" s="198">
        <v>427</v>
      </c>
      <c r="H145" s="198">
        <v>737</v>
      </c>
      <c r="I145" s="198">
        <v>1178</v>
      </c>
      <c r="J145" s="200">
        <v>11183</v>
      </c>
      <c r="K145" s="201">
        <v>39</v>
      </c>
      <c r="L145" s="198">
        <v>8</v>
      </c>
      <c r="M145" s="198">
        <v>4</v>
      </c>
      <c r="N145" s="198">
        <v>12</v>
      </c>
      <c r="O145" s="199">
        <v>398</v>
      </c>
      <c r="P145" s="197">
        <v>39</v>
      </c>
      <c r="Q145" s="198">
        <v>2</v>
      </c>
      <c r="R145" s="198">
        <v>3</v>
      </c>
      <c r="S145" s="198">
        <v>5</v>
      </c>
      <c r="T145" s="200">
        <v>157</v>
      </c>
    </row>
    <row r="146" spans="1:20" ht="13.5" customHeight="1">
      <c r="A146" s="197">
        <v>46</v>
      </c>
      <c r="B146" s="198">
        <v>729</v>
      </c>
      <c r="C146" s="198">
        <v>910</v>
      </c>
      <c r="D146" s="198">
        <v>1658</v>
      </c>
      <c r="E146" s="199">
        <v>12628</v>
      </c>
      <c r="F146" s="197">
        <v>44</v>
      </c>
      <c r="G146" s="198">
        <v>828</v>
      </c>
      <c r="H146" s="198">
        <v>1464</v>
      </c>
      <c r="I146" s="198">
        <v>2320</v>
      </c>
      <c r="J146" s="200">
        <v>13503</v>
      </c>
      <c r="K146" s="201">
        <v>38</v>
      </c>
      <c r="L146" s="198">
        <v>12</v>
      </c>
      <c r="M146" s="198">
        <v>1</v>
      </c>
      <c r="N146" s="198">
        <v>13</v>
      </c>
      <c r="O146" s="199">
        <v>411</v>
      </c>
      <c r="P146" s="197">
        <v>38</v>
      </c>
      <c r="Q146" s="198">
        <v>2</v>
      </c>
      <c r="R146" s="198">
        <v>1</v>
      </c>
      <c r="S146" s="198">
        <v>3</v>
      </c>
      <c r="T146" s="200">
        <v>160</v>
      </c>
    </row>
    <row r="147" spans="1:20" ht="13.5" customHeight="1">
      <c r="A147" s="197">
        <v>45</v>
      </c>
      <c r="B147" s="198">
        <v>294</v>
      </c>
      <c r="C147" s="198">
        <v>594</v>
      </c>
      <c r="D147" s="198">
        <v>896</v>
      </c>
      <c r="E147" s="199">
        <v>13524</v>
      </c>
      <c r="F147" s="197">
        <v>43</v>
      </c>
      <c r="G147" s="198">
        <v>677</v>
      </c>
      <c r="H147" s="198">
        <v>779</v>
      </c>
      <c r="I147" s="198">
        <v>1470</v>
      </c>
      <c r="J147" s="200">
        <v>14973</v>
      </c>
      <c r="K147" s="201">
        <v>36</v>
      </c>
      <c r="L147" s="198">
        <v>5</v>
      </c>
      <c r="M147" s="198">
        <v>2</v>
      </c>
      <c r="N147" s="198">
        <v>7</v>
      </c>
      <c r="O147" s="199">
        <v>418</v>
      </c>
      <c r="P147" s="197">
        <v>36</v>
      </c>
      <c r="Q147" s="198">
        <v>2</v>
      </c>
      <c r="R147" s="198">
        <v>1</v>
      </c>
      <c r="S147" s="198">
        <v>3</v>
      </c>
      <c r="T147" s="200">
        <v>163</v>
      </c>
    </row>
    <row r="148" spans="1:20" ht="13.5" customHeight="1">
      <c r="A148" s="197">
        <v>44</v>
      </c>
      <c r="B148" s="198">
        <v>342</v>
      </c>
      <c r="C148" s="198">
        <v>616</v>
      </c>
      <c r="D148" s="198">
        <v>965</v>
      </c>
      <c r="E148" s="199">
        <v>14489</v>
      </c>
      <c r="F148" s="197">
        <v>42</v>
      </c>
      <c r="G148" s="198">
        <v>321</v>
      </c>
      <c r="H148" s="198">
        <v>537</v>
      </c>
      <c r="I148" s="198">
        <v>867</v>
      </c>
      <c r="J148" s="200">
        <v>15840</v>
      </c>
      <c r="K148" s="201">
        <v>35</v>
      </c>
      <c r="L148" s="198">
        <v>3</v>
      </c>
      <c r="M148" s="198">
        <v>3</v>
      </c>
      <c r="N148" s="198">
        <v>6</v>
      </c>
      <c r="O148" s="199">
        <v>424</v>
      </c>
      <c r="P148" s="197"/>
      <c r="Q148" s="198"/>
      <c r="R148" s="198"/>
      <c r="S148" s="198"/>
      <c r="T148" s="200"/>
    </row>
    <row r="149" spans="1:20" ht="13.5" customHeight="1">
      <c r="A149" s="197">
        <v>43</v>
      </c>
      <c r="B149" s="198">
        <v>409</v>
      </c>
      <c r="C149" s="198">
        <v>702</v>
      </c>
      <c r="D149" s="198">
        <v>1124</v>
      </c>
      <c r="E149" s="199">
        <v>15613</v>
      </c>
      <c r="F149" s="197">
        <v>41</v>
      </c>
      <c r="G149" s="198">
        <v>291</v>
      </c>
      <c r="H149" s="198">
        <v>493</v>
      </c>
      <c r="I149" s="198">
        <v>787</v>
      </c>
      <c r="J149" s="200">
        <v>16627</v>
      </c>
      <c r="K149" s="201">
        <v>33</v>
      </c>
      <c r="L149" s="198">
        <v>5</v>
      </c>
      <c r="M149" s="198">
        <v>0</v>
      </c>
      <c r="N149" s="198">
        <v>5</v>
      </c>
      <c r="O149" s="199">
        <v>429</v>
      </c>
      <c r="P149" s="197"/>
      <c r="Q149" s="198"/>
      <c r="R149" s="198"/>
      <c r="S149" s="198"/>
      <c r="T149" s="200"/>
    </row>
    <row r="150" spans="1:20" ht="13.5" customHeight="1">
      <c r="A150" s="197">
        <v>42</v>
      </c>
      <c r="B150" s="198">
        <v>625</v>
      </c>
      <c r="C150" s="198">
        <v>861</v>
      </c>
      <c r="D150" s="198">
        <v>1503</v>
      </c>
      <c r="E150" s="199">
        <v>17116</v>
      </c>
      <c r="F150" s="197">
        <v>40</v>
      </c>
      <c r="G150" s="198">
        <v>137</v>
      </c>
      <c r="H150" s="198">
        <v>317</v>
      </c>
      <c r="I150" s="198">
        <v>457</v>
      </c>
      <c r="J150" s="200">
        <v>17084</v>
      </c>
      <c r="K150" s="201"/>
      <c r="L150" s="198"/>
      <c r="M150" s="198"/>
      <c r="N150" s="198"/>
      <c r="O150" s="199"/>
      <c r="P150" s="197"/>
      <c r="Q150" s="198"/>
      <c r="R150" s="198"/>
      <c r="S150" s="198"/>
      <c r="T150" s="200"/>
    </row>
    <row r="151" spans="1:20" ht="13.5" customHeight="1">
      <c r="A151" s="197">
        <v>41</v>
      </c>
      <c r="B151" s="198">
        <v>320</v>
      </c>
      <c r="C151" s="198">
        <v>600</v>
      </c>
      <c r="D151" s="198">
        <v>932</v>
      </c>
      <c r="E151" s="199">
        <v>18048</v>
      </c>
      <c r="F151" s="197">
        <v>39</v>
      </c>
      <c r="G151" s="198">
        <v>209</v>
      </c>
      <c r="H151" s="198">
        <v>355</v>
      </c>
      <c r="I151" s="198">
        <v>568</v>
      </c>
      <c r="J151" s="200">
        <v>17652</v>
      </c>
      <c r="K151" s="201"/>
      <c r="L151" s="198"/>
      <c r="M151" s="198"/>
      <c r="N151" s="198"/>
      <c r="O151" s="199"/>
      <c r="P151" s="197"/>
      <c r="Q151" s="198"/>
      <c r="R151" s="198"/>
      <c r="S151" s="198"/>
      <c r="T151" s="200"/>
    </row>
    <row r="152" spans="1:20" ht="13.5" customHeight="1">
      <c r="A152" s="197">
        <v>40</v>
      </c>
      <c r="B152" s="198">
        <v>254</v>
      </c>
      <c r="C152" s="198">
        <v>445</v>
      </c>
      <c r="D152" s="198">
        <v>707</v>
      </c>
      <c r="E152" s="199">
        <v>18755</v>
      </c>
      <c r="F152" s="197">
        <v>38</v>
      </c>
      <c r="G152" s="198">
        <v>120</v>
      </c>
      <c r="H152" s="198">
        <v>198</v>
      </c>
      <c r="I152" s="198">
        <v>321</v>
      </c>
      <c r="J152" s="200">
        <v>17973</v>
      </c>
      <c r="K152" s="201"/>
      <c r="L152" s="198"/>
      <c r="M152" s="198"/>
      <c r="N152" s="198"/>
      <c r="O152" s="199"/>
      <c r="P152" s="197"/>
      <c r="Q152" s="198"/>
      <c r="R152" s="198"/>
      <c r="S152" s="198"/>
      <c r="T152" s="200"/>
    </row>
    <row r="153" spans="1:20" ht="13.5" customHeight="1">
      <c r="A153" s="197">
        <v>39</v>
      </c>
      <c r="B153" s="198">
        <v>181</v>
      </c>
      <c r="C153" s="198">
        <v>386</v>
      </c>
      <c r="D153" s="198">
        <v>570</v>
      </c>
      <c r="E153" s="199">
        <v>19325</v>
      </c>
      <c r="F153" s="197">
        <v>37</v>
      </c>
      <c r="G153" s="198">
        <v>65</v>
      </c>
      <c r="H153" s="198">
        <v>129</v>
      </c>
      <c r="I153" s="198">
        <v>195</v>
      </c>
      <c r="J153" s="200">
        <v>18168</v>
      </c>
      <c r="K153" s="201"/>
      <c r="L153" s="198"/>
      <c r="M153" s="198"/>
      <c r="N153" s="198"/>
      <c r="O153" s="199"/>
      <c r="P153" s="197"/>
      <c r="Q153" s="198"/>
      <c r="R153" s="198"/>
      <c r="S153" s="198"/>
      <c r="T153" s="200"/>
    </row>
    <row r="154" spans="1:20" ht="13.5" customHeight="1">
      <c r="A154" s="197">
        <v>38</v>
      </c>
      <c r="B154" s="198">
        <v>234</v>
      </c>
      <c r="C154" s="198">
        <v>331</v>
      </c>
      <c r="D154" s="198">
        <v>571</v>
      </c>
      <c r="E154" s="199">
        <v>19896</v>
      </c>
      <c r="F154" s="197">
        <v>36</v>
      </c>
      <c r="G154" s="198">
        <v>75</v>
      </c>
      <c r="H154" s="198">
        <v>140</v>
      </c>
      <c r="I154" s="198">
        <v>218</v>
      </c>
      <c r="J154" s="200">
        <v>18386</v>
      </c>
      <c r="K154" s="201"/>
      <c r="L154" s="198"/>
      <c r="M154" s="198"/>
      <c r="N154" s="198"/>
      <c r="O154" s="199"/>
      <c r="P154" s="197"/>
      <c r="Q154" s="198"/>
      <c r="R154" s="198"/>
      <c r="S154" s="198"/>
      <c r="T154" s="200"/>
    </row>
    <row r="155" spans="1:20" ht="13.5" customHeight="1">
      <c r="A155" s="197">
        <v>37</v>
      </c>
      <c r="B155" s="198">
        <v>114</v>
      </c>
      <c r="C155" s="198">
        <v>230</v>
      </c>
      <c r="D155" s="198">
        <v>347</v>
      </c>
      <c r="E155" s="199">
        <v>20243</v>
      </c>
      <c r="F155" s="197">
        <v>34</v>
      </c>
      <c r="G155" s="198">
        <v>34</v>
      </c>
      <c r="H155" s="198">
        <v>60</v>
      </c>
      <c r="I155" s="198">
        <v>94</v>
      </c>
      <c r="J155" s="200">
        <v>18480</v>
      </c>
      <c r="K155" s="201"/>
      <c r="L155" s="198"/>
      <c r="M155" s="198"/>
      <c r="N155" s="198"/>
      <c r="O155" s="199"/>
      <c r="P155" s="197"/>
      <c r="Q155" s="198"/>
      <c r="R155" s="198"/>
      <c r="S155" s="198"/>
      <c r="T155" s="200"/>
    </row>
    <row r="156" spans="1:20" ht="13.5" customHeight="1">
      <c r="A156" s="197">
        <v>36</v>
      </c>
      <c r="B156" s="198">
        <v>49</v>
      </c>
      <c r="C156" s="198">
        <v>120</v>
      </c>
      <c r="D156" s="198">
        <v>170</v>
      </c>
      <c r="E156" s="199">
        <v>20413</v>
      </c>
      <c r="F156" s="197"/>
      <c r="G156" s="198"/>
      <c r="H156" s="198"/>
      <c r="I156" s="198"/>
      <c r="J156" s="200"/>
      <c r="K156" s="201"/>
      <c r="L156" s="198"/>
      <c r="M156" s="198"/>
      <c r="N156" s="198"/>
      <c r="O156" s="199"/>
      <c r="P156" s="197"/>
      <c r="Q156" s="198"/>
      <c r="R156" s="198"/>
      <c r="S156" s="198"/>
      <c r="T156" s="200"/>
    </row>
    <row r="157" spans="1:20" ht="13.5" customHeight="1">
      <c r="A157" s="197">
        <v>35</v>
      </c>
      <c r="B157" s="198">
        <v>61</v>
      </c>
      <c r="C157" s="198">
        <v>160</v>
      </c>
      <c r="D157" s="198">
        <v>223</v>
      </c>
      <c r="E157" s="199">
        <v>20636</v>
      </c>
      <c r="F157" s="197"/>
      <c r="G157" s="198"/>
      <c r="H157" s="198"/>
      <c r="I157" s="198"/>
      <c r="J157" s="200"/>
      <c r="K157" s="201"/>
      <c r="L157" s="198"/>
      <c r="M157" s="198"/>
      <c r="N157" s="198"/>
      <c r="O157" s="199"/>
      <c r="P157" s="197"/>
      <c r="Q157" s="198"/>
      <c r="R157" s="198"/>
      <c r="S157" s="198"/>
      <c r="T157" s="200"/>
    </row>
    <row r="158" spans="1:20" ht="13.5" customHeight="1">
      <c r="A158" s="197">
        <v>33</v>
      </c>
      <c r="B158" s="198">
        <v>33</v>
      </c>
      <c r="C158" s="198">
        <v>45</v>
      </c>
      <c r="D158" s="198">
        <v>78</v>
      </c>
      <c r="E158" s="199">
        <v>20714</v>
      </c>
      <c r="F158" s="197"/>
      <c r="G158" s="198"/>
      <c r="H158" s="198"/>
      <c r="I158" s="198"/>
      <c r="J158" s="200"/>
      <c r="K158" s="201"/>
      <c r="L158" s="198"/>
      <c r="M158" s="198"/>
      <c r="N158" s="198"/>
      <c r="O158" s="199"/>
      <c r="P158" s="197"/>
      <c r="Q158" s="198"/>
      <c r="R158" s="198"/>
      <c r="S158" s="198"/>
      <c r="T158" s="200"/>
    </row>
    <row r="159" spans="1:20" ht="13.5" customHeight="1">
      <c r="A159" s="197"/>
      <c r="B159" s="198"/>
      <c r="C159" s="198"/>
      <c r="D159" s="198"/>
      <c r="E159" s="199"/>
      <c r="F159" s="197"/>
      <c r="G159" s="198"/>
      <c r="H159" s="198"/>
      <c r="I159" s="198"/>
      <c r="J159" s="200"/>
      <c r="K159" s="201"/>
      <c r="L159" s="198"/>
      <c r="M159" s="198"/>
      <c r="N159" s="198"/>
      <c r="O159" s="199"/>
      <c r="P159" s="197"/>
      <c r="Q159" s="198"/>
      <c r="R159" s="198"/>
      <c r="S159" s="198"/>
      <c r="T159" s="200"/>
    </row>
    <row r="160" spans="1:20" ht="13.5" customHeight="1">
      <c r="A160" s="202" t="s">
        <v>225</v>
      </c>
      <c r="B160" s="203">
        <f>SUM(B111:B159)</f>
        <v>6257</v>
      </c>
      <c r="C160" s="203">
        <f>SUM(C111:C159)</f>
        <v>14302</v>
      </c>
      <c r="D160" s="203">
        <f>SUM(D111:D159)</f>
        <v>20714</v>
      </c>
      <c r="E160" s="204"/>
      <c r="F160" s="202" t="s">
        <v>225</v>
      </c>
      <c r="G160" s="203">
        <f>SUM(G111:G159)</f>
        <v>5569</v>
      </c>
      <c r="H160" s="203">
        <f>SUM(H111:H159)</f>
        <v>12775</v>
      </c>
      <c r="I160" s="203">
        <f>SUM(I111:I159)</f>
        <v>18480</v>
      </c>
      <c r="J160" s="205"/>
      <c r="K160" s="206" t="s">
        <v>225</v>
      </c>
      <c r="L160" s="203">
        <f>SUM(L111:L159)</f>
        <v>372</v>
      </c>
      <c r="M160" s="203">
        <f>SUM(M111:M159)</f>
        <v>56</v>
      </c>
      <c r="N160" s="203">
        <f>SUM(N111:N159)</f>
        <v>429</v>
      </c>
      <c r="O160" s="204"/>
      <c r="P160" s="202" t="s">
        <v>225</v>
      </c>
      <c r="Q160" s="203">
        <f>SUM(Q111:Q159)</f>
        <v>125</v>
      </c>
      <c r="R160" s="203">
        <f>SUM(R111:R159)</f>
        <v>33</v>
      </c>
      <c r="S160" s="203">
        <f>SUM(S111:S159)</f>
        <v>163</v>
      </c>
      <c r="T160" s="205"/>
    </row>
    <row r="161" spans="1:21" ht="13.5" customHeight="1">
      <c r="A161" s="207"/>
      <c r="B161" s="184"/>
      <c r="C161" s="184"/>
      <c r="D161" s="184"/>
      <c r="E161" s="184"/>
      <c r="F161" s="207"/>
      <c r="G161" s="184"/>
      <c r="H161" s="184"/>
      <c r="I161" s="184"/>
      <c r="J161" s="184"/>
      <c r="K161" s="207"/>
      <c r="L161" s="184"/>
      <c r="M161" s="184"/>
      <c r="N161" s="184"/>
      <c r="O161" s="184"/>
      <c r="P161" s="207"/>
      <c r="Q161" s="184"/>
      <c r="R161" s="184"/>
      <c r="S161" s="184"/>
      <c r="T161" s="184"/>
      <c r="U161" s="235"/>
    </row>
    <row r="162" spans="1:20" ht="13.5" customHeight="1">
      <c r="A162" s="271" t="s">
        <v>259</v>
      </c>
      <c r="B162" s="272"/>
      <c r="C162" s="272"/>
      <c r="D162" s="272"/>
      <c r="E162" s="273"/>
      <c r="F162" s="271" t="s">
        <v>260</v>
      </c>
      <c r="G162" s="272"/>
      <c r="H162" s="272"/>
      <c r="I162" s="272"/>
      <c r="J162" s="274"/>
      <c r="K162" s="275" t="s">
        <v>261</v>
      </c>
      <c r="L162" s="272"/>
      <c r="M162" s="272"/>
      <c r="N162" s="272"/>
      <c r="O162" s="273"/>
      <c r="P162" s="271" t="s">
        <v>262</v>
      </c>
      <c r="Q162" s="272"/>
      <c r="R162" s="272"/>
      <c r="S162" s="272"/>
      <c r="T162" s="274"/>
    </row>
    <row r="163" spans="1:20" ht="13.5" customHeight="1">
      <c r="A163" s="187" t="s">
        <v>214</v>
      </c>
      <c r="B163" s="188" t="s">
        <v>223</v>
      </c>
      <c r="C163" s="188" t="s">
        <v>224</v>
      </c>
      <c r="D163" s="188" t="s">
        <v>225</v>
      </c>
      <c r="E163" s="189" t="s">
        <v>226</v>
      </c>
      <c r="F163" s="187" t="s">
        <v>214</v>
      </c>
      <c r="G163" s="188" t="s">
        <v>223</v>
      </c>
      <c r="H163" s="188" t="s">
        <v>224</v>
      </c>
      <c r="I163" s="188" t="s">
        <v>225</v>
      </c>
      <c r="J163" s="190" t="s">
        <v>226</v>
      </c>
      <c r="K163" s="191" t="s">
        <v>214</v>
      </c>
      <c r="L163" s="188" t="s">
        <v>223</v>
      </c>
      <c r="M163" s="188" t="s">
        <v>224</v>
      </c>
      <c r="N163" s="188" t="s">
        <v>225</v>
      </c>
      <c r="O163" s="189" t="s">
        <v>226</v>
      </c>
      <c r="P163" s="187" t="s">
        <v>214</v>
      </c>
      <c r="Q163" s="188" t="s">
        <v>223</v>
      </c>
      <c r="R163" s="188" t="s">
        <v>224</v>
      </c>
      <c r="S163" s="188" t="s">
        <v>225</v>
      </c>
      <c r="T163" s="190" t="s">
        <v>226</v>
      </c>
    </row>
    <row r="164" spans="1:20" ht="13.5" customHeight="1">
      <c r="A164" s="192">
        <v>90</v>
      </c>
      <c r="B164" s="193">
        <v>1</v>
      </c>
      <c r="C164" s="193">
        <v>0</v>
      </c>
      <c r="D164" s="193">
        <v>1</v>
      </c>
      <c r="E164" s="194">
        <v>1</v>
      </c>
      <c r="F164" s="192">
        <v>79</v>
      </c>
      <c r="G164" s="193">
        <v>1</v>
      </c>
      <c r="H164" s="193">
        <v>3</v>
      </c>
      <c r="I164" s="193">
        <v>4</v>
      </c>
      <c r="J164" s="195">
        <v>4</v>
      </c>
      <c r="K164" s="196">
        <v>77</v>
      </c>
      <c r="L164" s="193">
        <v>0</v>
      </c>
      <c r="M164" s="193">
        <v>2</v>
      </c>
      <c r="N164" s="193">
        <v>2</v>
      </c>
      <c r="O164" s="194">
        <v>2</v>
      </c>
      <c r="P164" s="192">
        <v>82</v>
      </c>
      <c r="Q164" s="193">
        <v>1</v>
      </c>
      <c r="R164" s="193">
        <v>0</v>
      </c>
      <c r="S164" s="193">
        <v>1</v>
      </c>
      <c r="T164" s="195">
        <v>1</v>
      </c>
    </row>
    <row r="165" spans="1:20" ht="13.5" customHeight="1">
      <c r="A165" s="197">
        <v>87</v>
      </c>
      <c r="B165" s="198">
        <v>1</v>
      </c>
      <c r="C165" s="198">
        <v>0</v>
      </c>
      <c r="D165" s="198">
        <v>1</v>
      </c>
      <c r="E165" s="199">
        <v>2</v>
      </c>
      <c r="F165" s="197">
        <v>77</v>
      </c>
      <c r="G165" s="198">
        <v>0</v>
      </c>
      <c r="H165" s="198">
        <v>3</v>
      </c>
      <c r="I165" s="198">
        <v>3</v>
      </c>
      <c r="J165" s="200">
        <v>7</v>
      </c>
      <c r="K165" s="201">
        <v>75</v>
      </c>
      <c r="L165" s="198">
        <v>5</v>
      </c>
      <c r="M165" s="198">
        <v>12</v>
      </c>
      <c r="N165" s="198">
        <v>17</v>
      </c>
      <c r="O165" s="199">
        <v>19</v>
      </c>
      <c r="P165" s="197">
        <v>79</v>
      </c>
      <c r="Q165" s="198">
        <v>0</v>
      </c>
      <c r="R165" s="198">
        <v>1</v>
      </c>
      <c r="S165" s="198">
        <v>1</v>
      </c>
      <c r="T165" s="200">
        <v>2</v>
      </c>
    </row>
    <row r="166" spans="1:20" ht="13.5" customHeight="1">
      <c r="A166" s="197">
        <v>86</v>
      </c>
      <c r="B166" s="198">
        <v>1</v>
      </c>
      <c r="C166" s="198">
        <v>0</v>
      </c>
      <c r="D166" s="198">
        <v>1</v>
      </c>
      <c r="E166" s="199">
        <v>3</v>
      </c>
      <c r="F166" s="197">
        <v>76</v>
      </c>
      <c r="G166" s="198">
        <v>0</v>
      </c>
      <c r="H166" s="198">
        <v>6</v>
      </c>
      <c r="I166" s="198">
        <v>6</v>
      </c>
      <c r="J166" s="200">
        <v>13</v>
      </c>
      <c r="K166" s="201">
        <v>74</v>
      </c>
      <c r="L166" s="198">
        <v>1</v>
      </c>
      <c r="M166" s="198">
        <v>4</v>
      </c>
      <c r="N166" s="198">
        <v>5</v>
      </c>
      <c r="O166" s="199">
        <v>24</v>
      </c>
      <c r="P166" s="197">
        <v>77</v>
      </c>
      <c r="Q166" s="198">
        <v>2</v>
      </c>
      <c r="R166" s="198">
        <v>1</v>
      </c>
      <c r="S166" s="198">
        <v>3</v>
      </c>
      <c r="T166" s="200">
        <v>5</v>
      </c>
    </row>
    <row r="167" spans="1:20" ht="13.5" customHeight="1">
      <c r="A167" s="197">
        <v>82</v>
      </c>
      <c r="B167" s="198">
        <v>1</v>
      </c>
      <c r="C167" s="198">
        <v>0</v>
      </c>
      <c r="D167" s="198">
        <v>1</v>
      </c>
      <c r="E167" s="199">
        <v>4</v>
      </c>
      <c r="F167" s="197">
        <v>75</v>
      </c>
      <c r="G167" s="198">
        <v>1</v>
      </c>
      <c r="H167" s="198">
        <v>2</v>
      </c>
      <c r="I167" s="198">
        <v>3</v>
      </c>
      <c r="J167" s="200">
        <v>16</v>
      </c>
      <c r="K167" s="201">
        <v>73</v>
      </c>
      <c r="L167" s="198">
        <v>3</v>
      </c>
      <c r="M167" s="198">
        <v>13</v>
      </c>
      <c r="N167" s="198">
        <v>16</v>
      </c>
      <c r="O167" s="199">
        <v>40</v>
      </c>
      <c r="P167" s="197">
        <v>76</v>
      </c>
      <c r="Q167" s="198">
        <v>0</v>
      </c>
      <c r="R167" s="198">
        <v>8</v>
      </c>
      <c r="S167" s="198">
        <v>8</v>
      </c>
      <c r="T167" s="200">
        <v>13</v>
      </c>
    </row>
    <row r="168" spans="1:20" ht="13.5" customHeight="1">
      <c r="A168" s="197">
        <v>81</v>
      </c>
      <c r="B168" s="198">
        <v>0</v>
      </c>
      <c r="C168" s="198">
        <v>1</v>
      </c>
      <c r="D168" s="198">
        <v>1</v>
      </c>
      <c r="E168" s="199">
        <v>5</v>
      </c>
      <c r="F168" s="197">
        <v>74</v>
      </c>
      <c r="G168" s="198">
        <v>0</v>
      </c>
      <c r="H168" s="198">
        <v>13</v>
      </c>
      <c r="I168" s="198">
        <v>13</v>
      </c>
      <c r="J168" s="200">
        <v>29</v>
      </c>
      <c r="K168" s="201">
        <v>72</v>
      </c>
      <c r="L168" s="198">
        <v>1</v>
      </c>
      <c r="M168" s="198">
        <v>12</v>
      </c>
      <c r="N168" s="198">
        <v>13</v>
      </c>
      <c r="O168" s="199">
        <v>53</v>
      </c>
      <c r="P168" s="197">
        <v>74</v>
      </c>
      <c r="Q168" s="198">
        <v>0</v>
      </c>
      <c r="R168" s="198">
        <v>2</v>
      </c>
      <c r="S168" s="198">
        <v>2</v>
      </c>
      <c r="T168" s="200">
        <v>15</v>
      </c>
    </row>
    <row r="169" spans="1:20" ht="13.5" customHeight="1">
      <c r="A169" s="197">
        <v>80</v>
      </c>
      <c r="B169" s="198">
        <v>2</v>
      </c>
      <c r="C169" s="198">
        <v>0</v>
      </c>
      <c r="D169" s="198">
        <v>2</v>
      </c>
      <c r="E169" s="199">
        <v>7</v>
      </c>
      <c r="F169" s="197">
        <v>73</v>
      </c>
      <c r="G169" s="198">
        <v>1</v>
      </c>
      <c r="H169" s="198">
        <v>12</v>
      </c>
      <c r="I169" s="198">
        <v>13</v>
      </c>
      <c r="J169" s="200">
        <v>42</v>
      </c>
      <c r="K169" s="201">
        <v>71</v>
      </c>
      <c r="L169" s="198">
        <v>4</v>
      </c>
      <c r="M169" s="198">
        <v>17</v>
      </c>
      <c r="N169" s="198">
        <v>21</v>
      </c>
      <c r="O169" s="199">
        <v>74</v>
      </c>
      <c r="P169" s="197">
        <v>73</v>
      </c>
      <c r="Q169" s="198">
        <v>2</v>
      </c>
      <c r="R169" s="198">
        <v>9</v>
      </c>
      <c r="S169" s="198">
        <v>11</v>
      </c>
      <c r="T169" s="200">
        <v>26</v>
      </c>
    </row>
    <row r="170" spans="1:20" ht="13.5" customHeight="1">
      <c r="A170" s="197">
        <v>79</v>
      </c>
      <c r="B170" s="198">
        <v>2</v>
      </c>
      <c r="C170" s="198">
        <v>0</v>
      </c>
      <c r="D170" s="198">
        <v>2</v>
      </c>
      <c r="E170" s="199">
        <v>9</v>
      </c>
      <c r="F170" s="197">
        <v>72</v>
      </c>
      <c r="G170" s="198">
        <v>3</v>
      </c>
      <c r="H170" s="198">
        <v>12</v>
      </c>
      <c r="I170" s="198">
        <v>15</v>
      </c>
      <c r="J170" s="200">
        <v>57</v>
      </c>
      <c r="K170" s="201">
        <v>70</v>
      </c>
      <c r="L170" s="198">
        <v>4</v>
      </c>
      <c r="M170" s="198">
        <v>19</v>
      </c>
      <c r="N170" s="198">
        <v>23</v>
      </c>
      <c r="O170" s="199">
        <v>97</v>
      </c>
      <c r="P170" s="197">
        <v>72</v>
      </c>
      <c r="Q170" s="198">
        <v>2</v>
      </c>
      <c r="R170" s="198">
        <v>10</v>
      </c>
      <c r="S170" s="198">
        <v>12</v>
      </c>
      <c r="T170" s="200">
        <v>38</v>
      </c>
    </row>
    <row r="171" spans="1:20" ht="13.5" customHeight="1">
      <c r="A171" s="197">
        <v>77</v>
      </c>
      <c r="B171" s="198">
        <v>3</v>
      </c>
      <c r="C171" s="198">
        <v>0</v>
      </c>
      <c r="D171" s="198">
        <v>3</v>
      </c>
      <c r="E171" s="199">
        <v>12</v>
      </c>
      <c r="F171" s="197">
        <v>71</v>
      </c>
      <c r="G171" s="198">
        <v>1</v>
      </c>
      <c r="H171" s="198">
        <v>16</v>
      </c>
      <c r="I171" s="198">
        <v>17</v>
      </c>
      <c r="J171" s="200">
        <v>74</v>
      </c>
      <c r="K171" s="201">
        <v>69</v>
      </c>
      <c r="L171" s="198">
        <v>2</v>
      </c>
      <c r="M171" s="198">
        <v>12</v>
      </c>
      <c r="N171" s="198">
        <v>14</v>
      </c>
      <c r="O171" s="199">
        <v>111</v>
      </c>
      <c r="P171" s="197">
        <v>71</v>
      </c>
      <c r="Q171" s="198">
        <v>0</v>
      </c>
      <c r="R171" s="198">
        <v>4</v>
      </c>
      <c r="S171" s="198">
        <v>4</v>
      </c>
      <c r="T171" s="200">
        <v>42</v>
      </c>
    </row>
    <row r="172" spans="1:20" ht="13.5" customHeight="1">
      <c r="A172" s="197">
        <v>76</v>
      </c>
      <c r="B172" s="198">
        <v>3</v>
      </c>
      <c r="C172" s="198">
        <v>0</v>
      </c>
      <c r="D172" s="198">
        <v>3</v>
      </c>
      <c r="E172" s="199">
        <v>15</v>
      </c>
      <c r="F172" s="197">
        <v>70</v>
      </c>
      <c r="G172" s="198">
        <v>0</v>
      </c>
      <c r="H172" s="198">
        <v>23</v>
      </c>
      <c r="I172" s="198">
        <v>23</v>
      </c>
      <c r="J172" s="200">
        <v>97</v>
      </c>
      <c r="K172" s="201">
        <v>68</v>
      </c>
      <c r="L172" s="198">
        <v>9</v>
      </c>
      <c r="M172" s="198">
        <v>23</v>
      </c>
      <c r="N172" s="198">
        <v>32</v>
      </c>
      <c r="O172" s="199">
        <v>143</v>
      </c>
      <c r="P172" s="197">
        <v>70</v>
      </c>
      <c r="Q172" s="198">
        <v>4</v>
      </c>
      <c r="R172" s="198">
        <v>25</v>
      </c>
      <c r="S172" s="198">
        <v>29</v>
      </c>
      <c r="T172" s="200">
        <v>71</v>
      </c>
    </row>
    <row r="173" spans="1:20" ht="13.5" customHeight="1">
      <c r="A173" s="197">
        <v>75</v>
      </c>
      <c r="B173" s="198">
        <v>2</v>
      </c>
      <c r="C173" s="198">
        <v>0</v>
      </c>
      <c r="D173" s="198">
        <v>2</v>
      </c>
      <c r="E173" s="199">
        <v>17</v>
      </c>
      <c r="F173" s="197">
        <v>69</v>
      </c>
      <c r="G173" s="198">
        <v>2</v>
      </c>
      <c r="H173" s="198">
        <v>26</v>
      </c>
      <c r="I173" s="198">
        <v>28</v>
      </c>
      <c r="J173" s="200">
        <v>125</v>
      </c>
      <c r="K173" s="201">
        <v>67</v>
      </c>
      <c r="L173" s="198">
        <v>9</v>
      </c>
      <c r="M173" s="198">
        <v>26</v>
      </c>
      <c r="N173" s="198">
        <v>35</v>
      </c>
      <c r="O173" s="199">
        <v>178</v>
      </c>
      <c r="P173" s="197">
        <v>69</v>
      </c>
      <c r="Q173" s="198">
        <v>2</v>
      </c>
      <c r="R173" s="198">
        <v>25</v>
      </c>
      <c r="S173" s="198">
        <v>27</v>
      </c>
      <c r="T173" s="200">
        <v>98</v>
      </c>
    </row>
    <row r="174" spans="1:20" ht="13.5" customHeight="1">
      <c r="A174" s="197">
        <v>74</v>
      </c>
      <c r="B174" s="198">
        <v>1</v>
      </c>
      <c r="C174" s="198">
        <v>0</v>
      </c>
      <c r="D174" s="198">
        <v>1</v>
      </c>
      <c r="E174" s="199">
        <v>18</v>
      </c>
      <c r="F174" s="197">
        <v>68</v>
      </c>
      <c r="G174" s="198">
        <v>3</v>
      </c>
      <c r="H174" s="198">
        <v>39</v>
      </c>
      <c r="I174" s="198">
        <v>42</v>
      </c>
      <c r="J174" s="200">
        <v>167</v>
      </c>
      <c r="K174" s="201">
        <v>66</v>
      </c>
      <c r="L174" s="198">
        <v>7</v>
      </c>
      <c r="M174" s="198">
        <v>21</v>
      </c>
      <c r="N174" s="198">
        <v>28</v>
      </c>
      <c r="O174" s="199">
        <v>206</v>
      </c>
      <c r="P174" s="197">
        <v>68</v>
      </c>
      <c r="Q174" s="198">
        <v>2</v>
      </c>
      <c r="R174" s="198">
        <v>19</v>
      </c>
      <c r="S174" s="198">
        <v>21</v>
      </c>
      <c r="T174" s="200">
        <v>119</v>
      </c>
    </row>
    <row r="175" spans="1:20" ht="13.5" customHeight="1">
      <c r="A175" s="197">
        <v>71</v>
      </c>
      <c r="B175" s="198">
        <v>2</v>
      </c>
      <c r="C175" s="198">
        <v>0</v>
      </c>
      <c r="D175" s="198">
        <v>2</v>
      </c>
      <c r="E175" s="199">
        <v>20</v>
      </c>
      <c r="F175" s="197">
        <v>67</v>
      </c>
      <c r="G175" s="198">
        <v>7</v>
      </c>
      <c r="H175" s="198">
        <v>54</v>
      </c>
      <c r="I175" s="198">
        <v>62</v>
      </c>
      <c r="J175" s="200">
        <v>229</v>
      </c>
      <c r="K175" s="201">
        <v>65</v>
      </c>
      <c r="L175" s="198">
        <v>4</v>
      </c>
      <c r="M175" s="198">
        <v>18</v>
      </c>
      <c r="N175" s="198">
        <v>22</v>
      </c>
      <c r="O175" s="199">
        <v>228</v>
      </c>
      <c r="P175" s="197">
        <v>67</v>
      </c>
      <c r="Q175" s="198">
        <v>11</v>
      </c>
      <c r="R175" s="198">
        <v>64</v>
      </c>
      <c r="S175" s="198">
        <v>75</v>
      </c>
      <c r="T175" s="200">
        <v>194</v>
      </c>
    </row>
    <row r="176" spans="1:20" ht="13.5" customHeight="1">
      <c r="A176" s="197">
        <v>70</v>
      </c>
      <c r="B176" s="198">
        <v>1</v>
      </c>
      <c r="C176" s="198">
        <v>0</v>
      </c>
      <c r="D176" s="198">
        <v>1</v>
      </c>
      <c r="E176" s="199">
        <v>21</v>
      </c>
      <c r="F176" s="197">
        <v>66</v>
      </c>
      <c r="G176" s="198">
        <v>4</v>
      </c>
      <c r="H176" s="198">
        <v>32</v>
      </c>
      <c r="I176" s="198">
        <v>36</v>
      </c>
      <c r="J176" s="200">
        <v>265</v>
      </c>
      <c r="K176" s="201">
        <v>64</v>
      </c>
      <c r="L176" s="198">
        <v>8</v>
      </c>
      <c r="M176" s="198">
        <v>23</v>
      </c>
      <c r="N176" s="198">
        <v>31</v>
      </c>
      <c r="O176" s="199">
        <v>259</v>
      </c>
      <c r="P176" s="197">
        <v>66</v>
      </c>
      <c r="Q176" s="198">
        <v>6</v>
      </c>
      <c r="R176" s="198">
        <v>49</v>
      </c>
      <c r="S176" s="198">
        <v>55</v>
      </c>
      <c r="T176" s="200">
        <v>249</v>
      </c>
    </row>
    <row r="177" spans="1:20" ht="13.5" customHeight="1">
      <c r="A177" s="197">
        <v>69</v>
      </c>
      <c r="B177" s="198">
        <v>3</v>
      </c>
      <c r="C177" s="198">
        <v>1</v>
      </c>
      <c r="D177" s="198">
        <v>4</v>
      </c>
      <c r="E177" s="199">
        <v>25</v>
      </c>
      <c r="F177" s="197">
        <v>65</v>
      </c>
      <c r="G177" s="198">
        <v>7</v>
      </c>
      <c r="H177" s="198">
        <v>48</v>
      </c>
      <c r="I177" s="198">
        <v>55</v>
      </c>
      <c r="J177" s="200">
        <v>320</v>
      </c>
      <c r="K177" s="201">
        <v>63</v>
      </c>
      <c r="L177" s="198">
        <v>3</v>
      </c>
      <c r="M177" s="198">
        <v>26</v>
      </c>
      <c r="N177" s="198">
        <v>29</v>
      </c>
      <c r="O177" s="199">
        <v>288</v>
      </c>
      <c r="P177" s="197">
        <v>65</v>
      </c>
      <c r="Q177" s="198">
        <v>8</v>
      </c>
      <c r="R177" s="198">
        <v>40</v>
      </c>
      <c r="S177" s="198">
        <v>48</v>
      </c>
      <c r="T177" s="200">
        <v>297</v>
      </c>
    </row>
    <row r="178" spans="1:20" ht="13.5" customHeight="1">
      <c r="A178" s="197">
        <v>68</v>
      </c>
      <c r="B178" s="198">
        <v>4</v>
      </c>
      <c r="C178" s="198">
        <v>0</v>
      </c>
      <c r="D178" s="198">
        <v>4</v>
      </c>
      <c r="E178" s="199">
        <v>29</v>
      </c>
      <c r="F178" s="197">
        <v>64</v>
      </c>
      <c r="G178" s="198">
        <v>3</v>
      </c>
      <c r="H178" s="198">
        <v>42</v>
      </c>
      <c r="I178" s="198">
        <v>46</v>
      </c>
      <c r="J178" s="200">
        <v>366</v>
      </c>
      <c r="K178" s="201">
        <v>62</v>
      </c>
      <c r="L178" s="198">
        <v>4</v>
      </c>
      <c r="M178" s="198">
        <v>28</v>
      </c>
      <c r="N178" s="198">
        <v>32</v>
      </c>
      <c r="O178" s="199">
        <v>320</v>
      </c>
      <c r="P178" s="197">
        <v>64</v>
      </c>
      <c r="Q178" s="198">
        <v>12</v>
      </c>
      <c r="R178" s="198">
        <v>78</v>
      </c>
      <c r="S178" s="198">
        <v>90</v>
      </c>
      <c r="T178" s="200">
        <v>387</v>
      </c>
    </row>
    <row r="179" spans="1:20" ht="13.5" customHeight="1">
      <c r="A179" s="197">
        <v>67</v>
      </c>
      <c r="B179" s="198">
        <v>7</v>
      </c>
      <c r="C179" s="198">
        <v>0</v>
      </c>
      <c r="D179" s="198">
        <v>7</v>
      </c>
      <c r="E179" s="199">
        <v>36</v>
      </c>
      <c r="F179" s="197">
        <v>63</v>
      </c>
      <c r="G179" s="198">
        <v>7</v>
      </c>
      <c r="H179" s="198">
        <v>42</v>
      </c>
      <c r="I179" s="198">
        <v>49</v>
      </c>
      <c r="J179" s="200">
        <v>415</v>
      </c>
      <c r="K179" s="201">
        <v>61</v>
      </c>
      <c r="L179" s="198">
        <v>10</v>
      </c>
      <c r="M179" s="198">
        <v>27</v>
      </c>
      <c r="N179" s="198">
        <v>37</v>
      </c>
      <c r="O179" s="199">
        <v>357</v>
      </c>
      <c r="P179" s="197">
        <v>63</v>
      </c>
      <c r="Q179" s="198">
        <v>6</v>
      </c>
      <c r="R179" s="198">
        <v>52</v>
      </c>
      <c r="S179" s="198">
        <v>58</v>
      </c>
      <c r="T179" s="200">
        <v>445</v>
      </c>
    </row>
    <row r="180" spans="1:20" ht="13.5" customHeight="1">
      <c r="A180" s="197">
        <v>65</v>
      </c>
      <c r="B180" s="198">
        <v>3</v>
      </c>
      <c r="C180" s="198">
        <v>0</v>
      </c>
      <c r="D180" s="198">
        <v>3</v>
      </c>
      <c r="E180" s="199">
        <v>39</v>
      </c>
      <c r="F180" s="197">
        <v>62</v>
      </c>
      <c r="G180" s="198">
        <v>7</v>
      </c>
      <c r="H180" s="198">
        <v>58</v>
      </c>
      <c r="I180" s="198">
        <v>65</v>
      </c>
      <c r="J180" s="200">
        <v>480</v>
      </c>
      <c r="K180" s="201">
        <v>60</v>
      </c>
      <c r="L180" s="198">
        <v>9</v>
      </c>
      <c r="M180" s="198">
        <v>29</v>
      </c>
      <c r="N180" s="198">
        <v>38</v>
      </c>
      <c r="O180" s="199">
        <v>395</v>
      </c>
      <c r="P180" s="197">
        <v>62</v>
      </c>
      <c r="Q180" s="198">
        <v>16</v>
      </c>
      <c r="R180" s="198">
        <v>86</v>
      </c>
      <c r="S180" s="198">
        <v>103</v>
      </c>
      <c r="T180" s="200">
        <v>548</v>
      </c>
    </row>
    <row r="181" spans="1:20" ht="13.5" customHeight="1">
      <c r="A181" s="197">
        <v>64</v>
      </c>
      <c r="B181" s="198">
        <v>1</v>
      </c>
      <c r="C181" s="198">
        <v>0</v>
      </c>
      <c r="D181" s="198">
        <v>1</v>
      </c>
      <c r="E181" s="199">
        <v>40</v>
      </c>
      <c r="F181" s="197">
        <v>61</v>
      </c>
      <c r="G181" s="198">
        <v>9</v>
      </c>
      <c r="H181" s="198">
        <v>48</v>
      </c>
      <c r="I181" s="198">
        <v>58</v>
      </c>
      <c r="J181" s="200">
        <v>538</v>
      </c>
      <c r="K181" s="201">
        <v>59</v>
      </c>
      <c r="L181" s="198">
        <v>5</v>
      </c>
      <c r="M181" s="198">
        <v>29</v>
      </c>
      <c r="N181" s="198">
        <v>34</v>
      </c>
      <c r="O181" s="199">
        <v>429</v>
      </c>
      <c r="P181" s="197">
        <v>61</v>
      </c>
      <c r="Q181" s="198">
        <v>17</v>
      </c>
      <c r="R181" s="198">
        <v>63</v>
      </c>
      <c r="S181" s="198">
        <v>82</v>
      </c>
      <c r="T181" s="200">
        <v>630</v>
      </c>
    </row>
    <row r="182" spans="1:20" ht="13.5" customHeight="1">
      <c r="A182" s="197">
        <v>63</v>
      </c>
      <c r="B182" s="198">
        <v>2</v>
      </c>
      <c r="C182" s="198">
        <v>0</v>
      </c>
      <c r="D182" s="198">
        <v>2</v>
      </c>
      <c r="E182" s="199">
        <v>42</v>
      </c>
      <c r="F182" s="197">
        <v>60</v>
      </c>
      <c r="G182" s="198">
        <v>8</v>
      </c>
      <c r="H182" s="198">
        <v>57</v>
      </c>
      <c r="I182" s="198">
        <v>65</v>
      </c>
      <c r="J182" s="200">
        <v>603</v>
      </c>
      <c r="K182" s="201">
        <v>58</v>
      </c>
      <c r="L182" s="198">
        <v>18</v>
      </c>
      <c r="M182" s="198">
        <v>68</v>
      </c>
      <c r="N182" s="198">
        <v>88</v>
      </c>
      <c r="O182" s="199">
        <v>517</v>
      </c>
      <c r="P182" s="197">
        <v>60</v>
      </c>
      <c r="Q182" s="198">
        <v>14</v>
      </c>
      <c r="R182" s="198">
        <v>74</v>
      </c>
      <c r="S182" s="198">
        <v>88</v>
      </c>
      <c r="T182" s="200">
        <v>718</v>
      </c>
    </row>
    <row r="183" spans="1:20" ht="13.5" customHeight="1">
      <c r="A183" s="197">
        <v>62</v>
      </c>
      <c r="B183" s="198">
        <v>5</v>
      </c>
      <c r="C183" s="198">
        <v>1</v>
      </c>
      <c r="D183" s="198">
        <v>6</v>
      </c>
      <c r="E183" s="199">
        <v>48</v>
      </c>
      <c r="F183" s="197">
        <v>59</v>
      </c>
      <c r="G183" s="198">
        <v>12</v>
      </c>
      <c r="H183" s="198">
        <v>59</v>
      </c>
      <c r="I183" s="198">
        <v>72</v>
      </c>
      <c r="J183" s="200">
        <v>675</v>
      </c>
      <c r="K183" s="201">
        <v>57</v>
      </c>
      <c r="L183" s="198">
        <v>6</v>
      </c>
      <c r="M183" s="198">
        <v>32</v>
      </c>
      <c r="N183" s="198">
        <v>38</v>
      </c>
      <c r="O183" s="199">
        <v>555</v>
      </c>
      <c r="P183" s="197">
        <v>59</v>
      </c>
      <c r="Q183" s="198">
        <v>19</v>
      </c>
      <c r="R183" s="198">
        <v>118</v>
      </c>
      <c r="S183" s="198">
        <v>138</v>
      </c>
      <c r="T183" s="200">
        <v>856</v>
      </c>
    </row>
    <row r="184" spans="1:20" ht="13.5" customHeight="1">
      <c r="A184" s="197">
        <v>61</v>
      </c>
      <c r="B184" s="198">
        <v>5</v>
      </c>
      <c r="C184" s="198">
        <v>1</v>
      </c>
      <c r="D184" s="198">
        <v>6</v>
      </c>
      <c r="E184" s="199">
        <v>54</v>
      </c>
      <c r="F184" s="197">
        <v>58</v>
      </c>
      <c r="G184" s="198">
        <v>5</v>
      </c>
      <c r="H184" s="198">
        <v>53</v>
      </c>
      <c r="I184" s="198">
        <v>58</v>
      </c>
      <c r="J184" s="200">
        <v>733</v>
      </c>
      <c r="K184" s="201">
        <v>56</v>
      </c>
      <c r="L184" s="198">
        <v>11</v>
      </c>
      <c r="M184" s="198">
        <v>45</v>
      </c>
      <c r="N184" s="198">
        <v>56</v>
      </c>
      <c r="O184" s="199">
        <v>611</v>
      </c>
      <c r="P184" s="197">
        <v>58</v>
      </c>
      <c r="Q184" s="198">
        <v>10</v>
      </c>
      <c r="R184" s="198">
        <v>87</v>
      </c>
      <c r="S184" s="198">
        <v>98</v>
      </c>
      <c r="T184" s="200">
        <v>954</v>
      </c>
    </row>
    <row r="185" spans="1:20" ht="13.5" customHeight="1">
      <c r="A185" s="197">
        <v>60</v>
      </c>
      <c r="B185" s="198">
        <v>8</v>
      </c>
      <c r="C185" s="198">
        <v>1</v>
      </c>
      <c r="D185" s="198">
        <v>9</v>
      </c>
      <c r="E185" s="199">
        <v>63</v>
      </c>
      <c r="F185" s="197">
        <v>57</v>
      </c>
      <c r="G185" s="198">
        <v>12</v>
      </c>
      <c r="H185" s="198">
        <v>60</v>
      </c>
      <c r="I185" s="198">
        <v>72</v>
      </c>
      <c r="J185" s="200">
        <v>805</v>
      </c>
      <c r="K185" s="201">
        <v>55</v>
      </c>
      <c r="L185" s="198">
        <v>12</v>
      </c>
      <c r="M185" s="198">
        <v>32</v>
      </c>
      <c r="N185" s="198">
        <v>44</v>
      </c>
      <c r="O185" s="199">
        <v>655</v>
      </c>
      <c r="P185" s="197">
        <v>57</v>
      </c>
      <c r="Q185" s="198">
        <v>17</v>
      </c>
      <c r="R185" s="198">
        <v>103</v>
      </c>
      <c r="S185" s="198">
        <v>121</v>
      </c>
      <c r="T185" s="200">
        <v>1075</v>
      </c>
    </row>
    <row r="186" spans="1:20" ht="13.5" customHeight="1">
      <c r="A186" s="197">
        <v>58</v>
      </c>
      <c r="B186" s="198">
        <v>11</v>
      </c>
      <c r="C186" s="198">
        <v>1</v>
      </c>
      <c r="D186" s="198">
        <v>12</v>
      </c>
      <c r="E186" s="199">
        <v>75</v>
      </c>
      <c r="F186" s="197">
        <v>56</v>
      </c>
      <c r="G186" s="198">
        <v>9</v>
      </c>
      <c r="H186" s="198">
        <v>67</v>
      </c>
      <c r="I186" s="198">
        <v>76</v>
      </c>
      <c r="J186" s="200">
        <v>881</v>
      </c>
      <c r="K186" s="201">
        <v>54</v>
      </c>
      <c r="L186" s="198">
        <v>2</v>
      </c>
      <c r="M186" s="198">
        <v>45</v>
      </c>
      <c r="N186" s="198">
        <v>48</v>
      </c>
      <c r="O186" s="199">
        <v>703</v>
      </c>
      <c r="P186" s="197">
        <v>55</v>
      </c>
      <c r="Q186" s="198">
        <v>21</v>
      </c>
      <c r="R186" s="198">
        <v>100</v>
      </c>
      <c r="S186" s="198">
        <v>123</v>
      </c>
      <c r="T186" s="200">
        <v>1198</v>
      </c>
    </row>
    <row r="187" spans="1:20" ht="13.5" customHeight="1">
      <c r="A187" s="197">
        <v>57</v>
      </c>
      <c r="B187" s="198">
        <v>6</v>
      </c>
      <c r="C187" s="198">
        <v>0</v>
      </c>
      <c r="D187" s="198">
        <v>6</v>
      </c>
      <c r="E187" s="199">
        <v>81</v>
      </c>
      <c r="F187" s="197">
        <v>55</v>
      </c>
      <c r="G187" s="198">
        <v>12</v>
      </c>
      <c r="H187" s="198">
        <v>77</v>
      </c>
      <c r="I187" s="198">
        <v>89</v>
      </c>
      <c r="J187" s="200">
        <v>970</v>
      </c>
      <c r="K187" s="201">
        <v>53</v>
      </c>
      <c r="L187" s="198">
        <v>6</v>
      </c>
      <c r="M187" s="198">
        <v>43</v>
      </c>
      <c r="N187" s="198">
        <v>49</v>
      </c>
      <c r="O187" s="199">
        <v>752</v>
      </c>
      <c r="P187" s="197">
        <v>54</v>
      </c>
      <c r="Q187" s="198">
        <v>16</v>
      </c>
      <c r="R187" s="198">
        <v>81</v>
      </c>
      <c r="S187" s="198">
        <v>99</v>
      </c>
      <c r="T187" s="200">
        <v>1297</v>
      </c>
    </row>
    <row r="188" spans="1:20" ht="13.5" customHeight="1">
      <c r="A188" s="197">
        <v>56</v>
      </c>
      <c r="B188" s="198">
        <v>8</v>
      </c>
      <c r="C188" s="198">
        <v>2</v>
      </c>
      <c r="D188" s="198">
        <v>10</v>
      </c>
      <c r="E188" s="199">
        <v>91</v>
      </c>
      <c r="F188" s="197">
        <v>54</v>
      </c>
      <c r="G188" s="198">
        <v>9</v>
      </c>
      <c r="H188" s="198">
        <v>75</v>
      </c>
      <c r="I188" s="198">
        <v>84</v>
      </c>
      <c r="J188" s="200">
        <v>1054</v>
      </c>
      <c r="K188" s="201">
        <v>52</v>
      </c>
      <c r="L188" s="198">
        <v>10</v>
      </c>
      <c r="M188" s="198">
        <v>54</v>
      </c>
      <c r="N188" s="198">
        <v>64</v>
      </c>
      <c r="O188" s="199">
        <v>816</v>
      </c>
      <c r="P188" s="197">
        <v>53</v>
      </c>
      <c r="Q188" s="198">
        <v>22</v>
      </c>
      <c r="R188" s="198">
        <v>111</v>
      </c>
      <c r="S188" s="198">
        <v>133</v>
      </c>
      <c r="T188" s="200">
        <v>1430</v>
      </c>
    </row>
    <row r="189" spans="1:20" ht="13.5" customHeight="1">
      <c r="A189" s="197">
        <v>55</v>
      </c>
      <c r="B189" s="198">
        <v>11</v>
      </c>
      <c r="C189" s="198">
        <v>0</v>
      </c>
      <c r="D189" s="198">
        <v>11</v>
      </c>
      <c r="E189" s="199">
        <v>102</v>
      </c>
      <c r="F189" s="197">
        <v>53</v>
      </c>
      <c r="G189" s="198">
        <v>4</v>
      </c>
      <c r="H189" s="198">
        <v>43</v>
      </c>
      <c r="I189" s="198">
        <v>48</v>
      </c>
      <c r="J189" s="200">
        <v>1102</v>
      </c>
      <c r="K189" s="201">
        <v>51</v>
      </c>
      <c r="L189" s="198">
        <v>6</v>
      </c>
      <c r="M189" s="198">
        <v>42</v>
      </c>
      <c r="N189" s="198">
        <v>48</v>
      </c>
      <c r="O189" s="199">
        <v>864</v>
      </c>
      <c r="P189" s="197">
        <v>52</v>
      </c>
      <c r="Q189" s="198">
        <v>23</v>
      </c>
      <c r="R189" s="198">
        <v>92</v>
      </c>
      <c r="S189" s="198">
        <v>115</v>
      </c>
      <c r="T189" s="200">
        <v>1545</v>
      </c>
    </row>
    <row r="190" spans="1:20" ht="13.5" customHeight="1">
      <c r="A190" s="197">
        <v>54</v>
      </c>
      <c r="B190" s="198">
        <v>10</v>
      </c>
      <c r="C190" s="198">
        <v>0</v>
      </c>
      <c r="D190" s="198">
        <v>10</v>
      </c>
      <c r="E190" s="199">
        <v>112</v>
      </c>
      <c r="F190" s="197">
        <v>52</v>
      </c>
      <c r="G190" s="198">
        <v>13</v>
      </c>
      <c r="H190" s="198">
        <v>84</v>
      </c>
      <c r="I190" s="198">
        <v>97</v>
      </c>
      <c r="J190" s="200">
        <v>1199</v>
      </c>
      <c r="K190" s="201">
        <v>50</v>
      </c>
      <c r="L190" s="198">
        <v>20</v>
      </c>
      <c r="M190" s="198">
        <v>95</v>
      </c>
      <c r="N190" s="198">
        <v>115</v>
      </c>
      <c r="O190" s="199">
        <v>979</v>
      </c>
      <c r="P190" s="197">
        <v>51</v>
      </c>
      <c r="Q190" s="198">
        <v>23</v>
      </c>
      <c r="R190" s="198">
        <v>92</v>
      </c>
      <c r="S190" s="198">
        <v>115</v>
      </c>
      <c r="T190" s="200">
        <v>1660</v>
      </c>
    </row>
    <row r="191" spans="1:20" ht="13.5" customHeight="1">
      <c r="A191" s="197">
        <v>52</v>
      </c>
      <c r="B191" s="198">
        <v>15</v>
      </c>
      <c r="C191" s="198">
        <v>2</v>
      </c>
      <c r="D191" s="198">
        <v>17</v>
      </c>
      <c r="E191" s="199">
        <v>129</v>
      </c>
      <c r="F191" s="197">
        <v>51</v>
      </c>
      <c r="G191" s="198">
        <v>12</v>
      </c>
      <c r="H191" s="198">
        <v>81</v>
      </c>
      <c r="I191" s="198">
        <v>93</v>
      </c>
      <c r="J191" s="200">
        <v>1292</v>
      </c>
      <c r="K191" s="201">
        <v>49</v>
      </c>
      <c r="L191" s="198">
        <v>18</v>
      </c>
      <c r="M191" s="198">
        <v>44</v>
      </c>
      <c r="N191" s="198">
        <v>62</v>
      </c>
      <c r="O191" s="199">
        <v>1041</v>
      </c>
      <c r="P191" s="197">
        <v>50</v>
      </c>
      <c r="Q191" s="198">
        <v>29</v>
      </c>
      <c r="R191" s="198">
        <v>106</v>
      </c>
      <c r="S191" s="198">
        <v>135</v>
      </c>
      <c r="T191" s="200">
        <v>1795</v>
      </c>
    </row>
    <row r="192" spans="1:20" ht="13.5" customHeight="1">
      <c r="A192" s="197">
        <v>51</v>
      </c>
      <c r="B192" s="198">
        <v>16</v>
      </c>
      <c r="C192" s="198">
        <v>0</v>
      </c>
      <c r="D192" s="198">
        <v>16</v>
      </c>
      <c r="E192" s="199">
        <v>145</v>
      </c>
      <c r="F192" s="197">
        <v>50</v>
      </c>
      <c r="G192" s="198">
        <v>9</v>
      </c>
      <c r="H192" s="198">
        <v>78</v>
      </c>
      <c r="I192" s="198">
        <v>88</v>
      </c>
      <c r="J192" s="200">
        <v>1380</v>
      </c>
      <c r="K192" s="201">
        <v>48</v>
      </c>
      <c r="L192" s="198">
        <v>8</v>
      </c>
      <c r="M192" s="198">
        <v>41</v>
      </c>
      <c r="N192" s="198">
        <v>49</v>
      </c>
      <c r="O192" s="199">
        <v>1090</v>
      </c>
      <c r="P192" s="197">
        <v>49</v>
      </c>
      <c r="Q192" s="198">
        <v>18</v>
      </c>
      <c r="R192" s="198">
        <v>80</v>
      </c>
      <c r="S192" s="198">
        <v>99</v>
      </c>
      <c r="T192" s="200">
        <v>1894</v>
      </c>
    </row>
    <row r="193" spans="1:20" ht="13.5" customHeight="1">
      <c r="A193" s="197">
        <v>50</v>
      </c>
      <c r="B193" s="198">
        <v>24</v>
      </c>
      <c r="C193" s="198">
        <v>3</v>
      </c>
      <c r="D193" s="198">
        <v>27</v>
      </c>
      <c r="E193" s="199">
        <v>172</v>
      </c>
      <c r="F193" s="197">
        <v>49</v>
      </c>
      <c r="G193" s="198">
        <v>14</v>
      </c>
      <c r="H193" s="198">
        <v>84</v>
      </c>
      <c r="I193" s="198">
        <v>99</v>
      </c>
      <c r="J193" s="200">
        <v>1479</v>
      </c>
      <c r="K193" s="201">
        <v>47</v>
      </c>
      <c r="L193" s="198">
        <v>20</v>
      </c>
      <c r="M193" s="198">
        <v>55</v>
      </c>
      <c r="N193" s="198">
        <v>75</v>
      </c>
      <c r="O193" s="199">
        <v>1165</v>
      </c>
      <c r="P193" s="197">
        <v>48</v>
      </c>
      <c r="Q193" s="198">
        <v>31</v>
      </c>
      <c r="R193" s="198">
        <v>68</v>
      </c>
      <c r="S193" s="198">
        <v>99</v>
      </c>
      <c r="T193" s="200">
        <v>1993</v>
      </c>
    </row>
    <row r="194" spans="1:20" ht="13.5" customHeight="1">
      <c r="A194" s="197">
        <v>49</v>
      </c>
      <c r="B194" s="198">
        <v>24</v>
      </c>
      <c r="C194" s="198">
        <v>2</v>
      </c>
      <c r="D194" s="198">
        <v>26</v>
      </c>
      <c r="E194" s="199">
        <v>198</v>
      </c>
      <c r="F194" s="197">
        <v>48</v>
      </c>
      <c r="G194" s="198">
        <v>21</v>
      </c>
      <c r="H194" s="198">
        <v>72</v>
      </c>
      <c r="I194" s="198">
        <v>93</v>
      </c>
      <c r="J194" s="200">
        <v>1572</v>
      </c>
      <c r="K194" s="201">
        <v>46</v>
      </c>
      <c r="L194" s="198">
        <v>23</v>
      </c>
      <c r="M194" s="198">
        <v>47</v>
      </c>
      <c r="N194" s="198">
        <v>72</v>
      </c>
      <c r="O194" s="199">
        <v>1237</v>
      </c>
      <c r="P194" s="197">
        <v>47</v>
      </c>
      <c r="Q194" s="198">
        <v>21</v>
      </c>
      <c r="R194" s="198">
        <v>68</v>
      </c>
      <c r="S194" s="198">
        <v>89</v>
      </c>
      <c r="T194" s="200">
        <v>2082</v>
      </c>
    </row>
    <row r="195" spans="1:20" ht="13.5" customHeight="1">
      <c r="A195" s="197">
        <v>48</v>
      </c>
      <c r="B195" s="198">
        <v>21</v>
      </c>
      <c r="C195" s="198">
        <v>1</v>
      </c>
      <c r="D195" s="198">
        <v>22</v>
      </c>
      <c r="E195" s="199">
        <v>220</v>
      </c>
      <c r="F195" s="197">
        <v>47</v>
      </c>
      <c r="G195" s="198">
        <v>20</v>
      </c>
      <c r="H195" s="198">
        <v>69</v>
      </c>
      <c r="I195" s="198">
        <v>90</v>
      </c>
      <c r="J195" s="200">
        <v>1662</v>
      </c>
      <c r="K195" s="201">
        <v>45</v>
      </c>
      <c r="L195" s="198">
        <v>20</v>
      </c>
      <c r="M195" s="198">
        <v>36</v>
      </c>
      <c r="N195" s="198">
        <v>58</v>
      </c>
      <c r="O195" s="199">
        <v>1295</v>
      </c>
      <c r="P195" s="197">
        <v>46</v>
      </c>
      <c r="Q195" s="198">
        <v>31</v>
      </c>
      <c r="R195" s="198">
        <v>72</v>
      </c>
      <c r="S195" s="198">
        <v>103</v>
      </c>
      <c r="T195" s="200">
        <v>2185</v>
      </c>
    </row>
    <row r="196" spans="1:20" ht="13.5" customHeight="1">
      <c r="A196" s="197">
        <v>47</v>
      </c>
      <c r="B196" s="198">
        <v>14</v>
      </c>
      <c r="C196" s="198">
        <v>2</v>
      </c>
      <c r="D196" s="198">
        <v>16</v>
      </c>
      <c r="E196" s="199">
        <v>236</v>
      </c>
      <c r="F196" s="197">
        <v>46</v>
      </c>
      <c r="G196" s="198">
        <v>30</v>
      </c>
      <c r="H196" s="198">
        <v>61</v>
      </c>
      <c r="I196" s="198">
        <v>92</v>
      </c>
      <c r="J196" s="200">
        <v>1754</v>
      </c>
      <c r="K196" s="201">
        <v>44</v>
      </c>
      <c r="L196" s="198">
        <v>41</v>
      </c>
      <c r="M196" s="198">
        <v>56</v>
      </c>
      <c r="N196" s="198">
        <v>98</v>
      </c>
      <c r="O196" s="199">
        <v>1393</v>
      </c>
      <c r="P196" s="197">
        <v>45</v>
      </c>
      <c r="Q196" s="198">
        <v>54</v>
      </c>
      <c r="R196" s="198">
        <v>107</v>
      </c>
      <c r="S196" s="198">
        <v>163</v>
      </c>
      <c r="T196" s="200">
        <v>2348</v>
      </c>
    </row>
    <row r="197" spans="1:20" ht="13.5" customHeight="1">
      <c r="A197" s="197">
        <v>45</v>
      </c>
      <c r="B197" s="198">
        <v>25</v>
      </c>
      <c r="C197" s="198">
        <v>5</v>
      </c>
      <c r="D197" s="198">
        <v>30</v>
      </c>
      <c r="E197" s="199">
        <v>266</v>
      </c>
      <c r="F197" s="197">
        <v>45</v>
      </c>
      <c r="G197" s="198">
        <v>43</v>
      </c>
      <c r="H197" s="198">
        <v>131</v>
      </c>
      <c r="I197" s="198">
        <v>174</v>
      </c>
      <c r="J197" s="200">
        <v>1928</v>
      </c>
      <c r="K197" s="201">
        <v>43</v>
      </c>
      <c r="L197" s="198">
        <v>39</v>
      </c>
      <c r="M197" s="198">
        <v>59</v>
      </c>
      <c r="N197" s="198">
        <v>99</v>
      </c>
      <c r="O197" s="199">
        <v>1492</v>
      </c>
      <c r="P197" s="197">
        <v>44</v>
      </c>
      <c r="Q197" s="198">
        <v>35</v>
      </c>
      <c r="R197" s="198">
        <v>82</v>
      </c>
      <c r="S197" s="198">
        <v>118</v>
      </c>
      <c r="T197" s="200">
        <v>2466</v>
      </c>
    </row>
    <row r="198" spans="1:20" ht="13.5" customHeight="1">
      <c r="A198" s="197">
        <v>44</v>
      </c>
      <c r="B198" s="198">
        <v>22</v>
      </c>
      <c r="C198" s="198">
        <v>3</v>
      </c>
      <c r="D198" s="198">
        <v>25</v>
      </c>
      <c r="E198" s="199">
        <v>291</v>
      </c>
      <c r="F198" s="197">
        <v>44</v>
      </c>
      <c r="G198" s="198">
        <v>54</v>
      </c>
      <c r="H198" s="198">
        <v>94</v>
      </c>
      <c r="I198" s="198">
        <v>150</v>
      </c>
      <c r="J198" s="200">
        <v>2078</v>
      </c>
      <c r="K198" s="201">
        <v>42</v>
      </c>
      <c r="L198" s="198">
        <v>20</v>
      </c>
      <c r="M198" s="198">
        <v>46</v>
      </c>
      <c r="N198" s="198">
        <v>66</v>
      </c>
      <c r="O198" s="199">
        <v>1558</v>
      </c>
      <c r="P198" s="197">
        <v>43</v>
      </c>
      <c r="Q198" s="198">
        <v>44</v>
      </c>
      <c r="R198" s="198">
        <v>85</v>
      </c>
      <c r="S198" s="198">
        <v>129</v>
      </c>
      <c r="T198" s="200">
        <v>2595</v>
      </c>
    </row>
    <row r="199" spans="1:20" ht="13.5" customHeight="1">
      <c r="A199" s="197">
        <v>43</v>
      </c>
      <c r="B199" s="198">
        <v>27</v>
      </c>
      <c r="C199" s="198">
        <v>2</v>
      </c>
      <c r="D199" s="198">
        <v>31</v>
      </c>
      <c r="E199" s="199">
        <v>322</v>
      </c>
      <c r="F199" s="197">
        <v>43</v>
      </c>
      <c r="G199" s="198">
        <v>25</v>
      </c>
      <c r="H199" s="198">
        <v>65</v>
      </c>
      <c r="I199" s="198">
        <v>92</v>
      </c>
      <c r="J199" s="200">
        <v>2170</v>
      </c>
      <c r="K199" s="201">
        <v>41</v>
      </c>
      <c r="L199" s="198">
        <v>55</v>
      </c>
      <c r="M199" s="198">
        <v>96</v>
      </c>
      <c r="N199" s="198">
        <v>151</v>
      </c>
      <c r="O199" s="199">
        <v>1709</v>
      </c>
      <c r="P199" s="197">
        <v>42</v>
      </c>
      <c r="Q199" s="198">
        <v>61</v>
      </c>
      <c r="R199" s="198">
        <v>111</v>
      </c>
      <c r="S199" s="198">
        <v>175</v>
      </c>
      <c r="T199" s="200">
        <v>2770</v>
      </c>
    </row>
    <row r="200" spans="1:20" ht="13.5" customHeight="1">
      <c r="A200" s="197">
        <v>42</v>
      </c>
      <c r="B200" s="198">
        <v>20</v>
      </c>
      <c r="C200" s="198">
        <v>1</v>
      </c>
      <c r="D200" s="198">
        <v>21</v>
      </c>
      <c r="E200" s="199">
        <v>343</v>
      </c>
      <c r="F200" s="197">
        <v>42</v>
      </c>
      <c r="G200" s="198">
        <v>45</v>
      </c>
      <c r="H200" s="198">
        <v>81</v>
      </c>
      <c r="I200" s="198">
        <v>128</v>
      </c>
      <c r="J200" s="200">
        <v>2298</v>
      </c>
      <c r="K200" s="201">
        <v>40</v>
      </c>
      <c r="L200" s="198">
        <v>68</v>
      </c>
      <c r="M200" s="198">
        <v>74</v>
      </c>
      <c r="N200" s="198">
        <v>144</v>
      </c>
      <c r="O200" s="199">
        <v>1853</v>
      </c>
      <c r="P200" s="197">
        <v>41</v>
      </c>
      <c r="Q200" s="198">
        <v>19</v>
      </c>
      <c r="R200" s="198">
        <v>77</v>
      </c>
      <c r="S200" s="198">
        <v>97</v>
      </c>
      <c r="T200" s="200">
        <v>2867</v>
      </c>
    </row>
    <row r="201" spans="1:20" ht="13.5" customHeight="1">
      <c r="A201" s="197">
        <v>41</v>
      </c>
      <c r="B201" s="198">
        <v>17</v>
      </c>
      <c r="C201" s="198">
        <v>3</v>
      </c>
      <c r="D201" s="198">
        <v>20</v>
      </c>
      <c r="E201" s="199">
        <v>363</v>
      </c>
      <c r="F201" s="197">
        <v>41</v>
      </c>
      <c r="G201" s="198">
        <v>38</v>
      </c>
      <c r="H201" s="198">
        <v>87</v>
      </c>
      <c r="I201" s="198">
        <v>126</v>
      </c>
      <c r="J201" s="200">
        <v>2424</v>
      </c>
      <c r="K201" s="201">
        <v>39</v>
      </c>
      <c r="L201" s="198">
        <v>20</v>
      </c>
      <c r="M201" s="198">
        <v>44</v>
      </c>
      <c r="N201" s="198">
        <v>65</v>
      </c>
      <c r="O201" s="199">
        <v>1918</v>
      </c>
      <c r="P201" s="197">
        <v>40</v>
      </c>
      <c r="Q201" s="198">
        <v>34</v>
      </c>
      <c r="R201" s="198">
        <v>79</v>
      </c>
      <c r="S201" s="198">
        <v>114</v>
      </c>
      <c r="T201" s="200">
        <v>2981</v>
      </c>
    </row>
    <row r="202" spans="1:20" ht="13.5" customHeight="1">
      <c r="A202" s="197">
        <v>39</v>
      </c>
      <c r="B202" s="198">
        <v>14</v>
      </c>
      <c r="C202" s="198">
        <v>2</v>
      </c>
      <c r="D202" s="198">
        <v>16</v>
      </c>
      <c r="E202" s="199">
        <v>379</v>
      </c>
      <c r="F202" s="197">
        <v>40</v>
      </c>
      <c r="G202" s="198">
        <v>57</v>
      </c>
      <c r="H202" s="198">
        <v>97</v>
      </c>
      <c r="I202" s="198">
        <v>158</v>
      </c>
      <c r="J202" s="200">
        <v>2582</v>
      </c>
      <c r="K202" s="201">
        <v>38</v>
      </c>
      <c r="L202" s="198">
        <v>16</v>
      </c>
      <c r="M202" s="198">
        <v>22</v>
      </c>
      <c r="N202" s="198">
        <v>38</v>
      </c>
      <c r="O202" s="199">
        <v>1956</v>
      </c>
      <c r="P202" s="197">
        <v>39</v>
      </c>
      <c r="Q202" s="198">
        <v>26</v>
      </c>
      <c r="R202" s="198">
        <v>72</v>
      </c>
      <c r="S202" s="198">
        <v>98</v>
      </c>
      <c r="T202" s="200">
        <v>3079</v>
      </c>
    </row>
    <row r="203" spans="1:20" ht="13.5" customHeight="1">
      <c r="A203" s="197">
        <v>38</v>
      </c>
      <c r="B203" s="198">
        <v>6</v>
      </c>
      <c r="C203" s="198">
        <v>1</v>
      </c>
      <c r="D203" s="198">
        <v>7</v>
      </c>
      <c r="E203" s="199">
        <v>386</v>
      </c>
      <c r="F203" s="197">
        <v>39</v>
      </c>
      <c r="G203" s="198">
        <v>32</v>
      </c>
      <c r="H203" s="198">
        <v>68</v>
      </c>
      <c r="I203" s="198">
        <v>100</v>
      </c>
      <c r="J203" s="200">
        <v>2682</v>
      </c>
      <c r="K203" s="201">
        <v>37</v>
      </c>
      <c r="L203" s="198">
        <v>14</v>
      </c>
      <c r="M203" s="198">
        <v>32</v>
      </c>
      <c r="N203" s="198">
        <v>47</v>
      </c>
      <c r="O203" s="199">
        <v>2003</v>
      </c>
      <c r="P203" s="197">
        <v>38</v>
      </c>
      <c r="Q203" s="198">
        <v>26</v>
      </c>
      <c r="R203" s="198">
        <v>81</v>
      </c>
      <c r="S203" s="198">
        <v>108</v>
      </c>
      <c r="T203" s="200">
        <v>3187</v>
      </c>
    </row>
    <row r="204" spans="1:20" ht="13.5" customHeight="1">
      <c r="A204" s="197">
        <v>37</v>
      </c>
      <c r="B204" s="198">
        <v>8</v>
      </c>
      <c r="C204" s="198">
        <v>1</v>
      </c>
      <c r="D204" s="198">
        <v>9</v>
      </c>
      <c r="E204" s="199">
        <v>395</v>
      </c>
      <c r="F204" s="197">
        <v>38</v>
      </c>
      <c r="G204" s="198">
        <v>43</v>
      </c>
      <c r="H204" s="198">
        <v>57</v>
      </c>
      <c r="I204" s="198">
        <v>100</v>
      </c>
      <c r="J204" s="200">
        <v>2782</v>
      </c>
      <c r="K204" s="201">
        <v>36</v>
      </c>
      <c r="L204" s="198">
        <v>7</v>
      </c>
      <c r="M204" s="198">
        <v>14</v>
      </c>
      <c r="N204" s="198">
        <v>21</v>
      </c>
      <c r="O204" s="199">
        <v>2024</v>
      </c>
      <c r="P204" s="197">
        <v>36</v>
      </c>
      <c r="Q204" s="198">
        <v>32</v>
      </c>
      <c r="R204" s="198">
        <v>74</v>
      </c>
      <c r="S204" s="198">
        <v>108</v>
      </c>
      <c r="T204" s="200">
        <v>3295</v>
      </c>
    </row>
    <row r="205" spans="1:20" ht="13.5" customHeight="1">
      <c r="A205" s="197">
        <v>36</v>
      </c>
      <c r="B205" s="198">
        <v>6</v>
      </c>
      <c r="C205" s="198">
        <v>1</v>
      </c>
      <c r="D205" s="198">
        <v>7</v>
      </c>
      <c r="E205" s="199">
        <v>402</v>
      </c>
      <c r="F205" s="197">
        <v>37</v>
      </c>
      <c r="G205" s="198">
        <v>24</v>
      </c>
      <c r="H205" s="198">
        <v>42</v>
      </c>
      <c r="I205" s="198">
        <v>67</v>
      </c>
      <c r="J205" s="200">
        <v>2849</v>
      </c>
      <c r="K205" s="201">
        <v>35</v>
      </c>
      <c r="L205" s="198">
        <v>9</v>
      </c>
      <c r="M205" s="198">
        <v>9</v>
      </c>
      <c r="N205" s="198">
        <v>18</v>
      </c>
      <c r="O205" s="199">
        <v>2042</v>
      </c>
      <c r="P205" s="197">
        <v>35</v>
      </c>
      <c r="Q205" s="198">
        <v>30</v>
      </c>
      <c r="R205" s="198">
        <v>58</v>
      </c>
      <c r="S205" s="198">
        <v>88</v>
      </c>
      <c r="T205" s="200">
        <v>3383</v>
      </c>
    </row>
    <row r="206" spans="1:20" ht="13.5" customHeight="1">
      <c r="A206" s="197">
        <v>33</v>
      </c>
      <c r="B206" s="198">
        <v>2</v>
      </c>
      <c r="C206" s="198">
        <v>1</v>
      </c>
      <c r="D206" s="198">
        <v>3</v>
      </c>
      <c r="E206" s="199">
        <v>405</v>
      </c>
      <c r="F206" s="197">
        <v>36</v>
      </c>
      <c r="G206" s="198">
        <v>21</v>
      </c>
      <c r="H206" s="198">
        <v>39</v>
      </c>
      <c r="I206" s="198">
        <v>60</v>
      </c>
      <c r="J206" s="200">
        <v>2909</v>
      </c>
      <c r="K206" s="201">
        <v>34</v>
      </c>
      <c r="L206" s="198">
        <v>13</v>
      </c>
      <c r="M206" s="198">
        <v>18</v>
      </c>
      <c r="N206" s="198">
        <v>31</v>
      </c>
      <c r="O206" s="199">
        <v>2073</v>
      </c>
      <c r="P206" s="197">
        <v>34</v>
      </c>
      <c r="Q206" s="198">
        <v>20</v>
      </c>
      <c r="R206" s="198">
        <v>47</v>
      </c>
      <c r="S206" s="198">
        <v>69</v>
      </c>
      <c r="T206" s="200">
        <v>3452</v>
      </c>
    </row>
    <row r="207" spans="1:20" ht="13.5" customHeight="1">
      <c r="A207" s="197"/>
      <c r="B207" s="198"/>
      <c r="C207" s="198"/>
      <c r="D207" s="198"/>
      <c r="E207" s="199"/>
      <c r="F207" s="197">
        <v>35</v>
      </c>
      <c r="G207" s="198">
        <v>6</v>
      </c>
      <c r="H207" s="198">
        <v>19</v>
      </c>
      <c r="I207" s="198">
        <v>25</v>
      </c>
      <c r="J207" s="200">
        <v>2934</v>
      </c>
      <c r="K207" s="201">
        <v>33</v>
      </c>
      <c r="L207" s="198">
        <v>7</v>
      </c>
      <c r="M207" s="198">
        <v>8</v>
      </c>
      <c r="N207" s="198">
        <v>15</v>
      </c>
      <c r="O207" s="199">
        <v>2088</v>
      </c>
      <c r="P207" s="197">
        <v>33</v>
      </c>
      <c r="Q207" s="198">
        <v>11</v>
      </c>
      <c r="R207" s="198">
        <v>18</v>
      </c>
      <c r="S207" s="198">
        <v>29</v>
      </c>
      <c r="T207" s="200">
        <v>3481</v>
      </c>
    </row>
    <row r="208" spans="1:20" ht="13.5" customHeight="1">
      <c r="A208" s="197"/>
      <c r="B208" s="198"/>
      <c r="C208" s="198"/>
      <c r="D208" s="198"/>
      <c r="E208" s="199"/>
      <c r="F208" s="197">
        <v>34</v>
      </c>
      <c r="G208" s="198">
        <v>7</v>
      </c>
      <c r="H208" s="198">
        <v>11</v>
      </c>
      <c r="I208" s="198">
        <v>18</v>
      </c>
      <c r="J208" s="200">
        <v>2952</v>
      </c>
      <c r="K208" s="201"/>
      <c r="L208" s="198"/>
      <c r="M208" s="198"/>
      <c r="N208" s="198"/>
      <c r="O208" s="199"/>
      <c r="P208" s="197">
        <v>32</v>
      </c>
      <c r="Q208" s="198">
        <v>6</v>
      </c>
      <c r="R208" s="198">
        <v>18</v>
      </c>
      <c r="S208" s="198">
        <v>24</v>
      </c>
      <c r="T208" s="200">
        <v>3505</v>
      </c>
    </row>
    <row r="209" spans="1:20" ht="13.5" customHeight="1">
      <c r="A209" s="197"/>
      <c r="B209" s="198"/>
      <c r="C209" s="198"/>
      <c r="D209" s="198"/>
      <c r="E209" s="199"/>
      <c r="F209" s="197">
        <v>33</v>
      </c>
      <c r="G209" s="198">
        <v>7</v>
      </c>
      <c r="H209" s="198">
        <v>18</v>
      </c>
      <c r="I209" s="198">
        <v>26</v>
      </c>
      <c r="J209" s="200">
        <v>2978</v>
      </c>
      <c r="K209" s="201"/>
      <c r="L209" s="198"/>
      <c r="M209" s="198"/>
      <c r="N209" s="198"/>
      <c r="O209" s="199"/>
      <c r="P209" s="197">
        <v>31</v>
      </c>
      <c r="Q209" s="198">
        <v>8</v>
      </c>
      <c r="R209" s="198">
        <v>23</v>
      </c>
      <c r="S209" s="198">
        <v>31</v>
      </c>
      <c r="T209" s="200">
        <v>3536</v>
      </c>
    </row>
    <row r="210" spans="1:20" ht="13.5" customHeight="1">
      <c r="A210" s="197"/>
      <c r="B210" s="198"/>
      <c r="C210" s="198"/>
      <c r="D210" s="198"/>
      <c r="E210" s="199"/>
      <c r="F210" s="197">
        <v>31</v>
      </c>
      <c r="G210" s="198">
        <v>2</v>
      </c>
      <c r="H210" s="198">
        <v>7</v>
      </c>
      <c r="I210" s="198">
        <v>9</v>
      </c>
      <c r="J210" s="200">
        <v>2987</v>
      </c>
      <c r="K210" s="201"/>
      <c r="L210" s="198"/>
      <c r="M210" s="198"/>
      <c r="N210" s="198"/>
      <c r="O210" s="199"/>
      <c r="P210" s="197">
        <v>29</v>
      </c>
      <c r="Q210" s="198">
        <v>1</v>
      </c>
      <c r="R210" s="198">
        <v>9</v>
      </c>
      <c r="S210" s="198">
        <v>10</v>
      </c>
      <c r="T210" s="200">
        <v>3546</v>
      </c>
    </row>
    <row r="211" spans="1:20" ht="13.5" customHeight="1">
      <c r="A211" s="197"/>
      <c r="B211" s="198"/>
      <c r="C211" s="198"/>
      <c r="D211" s="198"/>
      <c r="E211" s="199"/>
      <c r="F211" s="197"/>
      <c r="G211" s="198"/>
      <c r="H211" s="198"/>
      <c r="I211" s="198"/>
      <c r="J211" s="200"/>
      <c r="K211" s="201"/>
      <c r="L211" s="198"/>
      <c r="M211" s="198"/>
      <c r="N211" s="198"/>
      <c r="O211" s="199"/>
      <c r="P211" s="197"/>
      <c r="Q211" s="198"/>
      <c r="R211" s="198"/>
      <c r="S211" s="198"/>
      <c r="T211" s="200"/>
    </row>
    <row r="212" spans="1:20" ht="13.5" customHeight="1">
      <c r="A212" s="197"/>
      <c r="B212" s="198"/>
      <c r="C212" s="198"/>
      <c r="D212" s="198"/>
      <c r="E212" s="199"/>
      <c r="F212" s="197"/>
      <c r="G212" s="198"/>
      <c r="H212" s="198"/>
      <c r="I212" s="198"/>
      <c r="J212" s="200"/>
      <c r="K212" s="201"/>
      <c r="L212" s="198"/>
      <c r="M212" s="198"/>
      <c r="N212" s="198"/>
      <c r="O212" s="199"/>
      <c r="P212" s="197"/>
      <c r="Q212" s="198"/>
      <c r="R212" s="198"/>
      <c r="S212" s="198"/>
      <c r="T212" s="200"/>
    </row>
    <row r="213" spans="1:20" ht="13.5" customHeight="1">
      <c r="A213" s="202" t="s">
        <v>225</v>
      </c>
      <c r="B213" s="203">
        <f>SUM(B164:B212)</f>
        <v>365</v>
      </c>
      <c r="C213" s="203">
        <f>SUM(C164:C212)</f>
        <v>38</v>
      </c>
      <c r="D213" s="203">
        <f>SUM(D164:D212)</f>
        <v>405</v>
      </c>
      <c r="E213" s="204"/>
      <c r="F213" s="202" t="s">
        <v>225</v>
      </c>
      <c r="G213" s="203">
        <f>SUM(G164:G212)</f>
        <v>650</v>
      </c>
      <c r="H213" s="203">
        <f>SUM(H164:H212)</f>
        <v>2315</v>
      </c>
      <c r="I213" s="203">
        <f>SUM(I164:I212)</f>
        <v>2987</v>
      </c>
      <c r="J213" s="205"/>
      <c r="K213" s="206" t="s">
        <v>225</v>
      </c>
      <c r="L213" s="203">
        <f>SUM(L164:L212)</f>
        <v>577</v>
      </c>
      <c r="M213" s="203">
        <f>SUM(M164:M212)</f>
        <v>1498</v>
      </c>
      <c r="N213" s="203">
        <f>SUM(N164:N212)</f>
        <v>2088</v>
      </c>
      <c r="O213" s="204"/>
      <c r="P213" s="202" t="s">
        <v>225</v>
      </c>
      <c r="Q213" s="203">
        <f>SUM(Q164:Q212)</f>
        <v>793</v>
      </c>
      <c r="R213" s="203">
        <f>SUM(R164:R212)</f>
        <v>2729</v>
      </c>
      <c r="S213" s="203">
        <f>SUM(S164:S212)</f>
        <v>3546</v>
      </c>
      <c r="T213" s="205"/>
    </row>
    <row r="214" spans="1:6" ht="13.5" customHeight="1">
      <c r="A214" s="236"/>
      <c r="B214" s="237"/>
      <c r="C214" s="237"/>
      <c r="D214" s="237"/>
      <c r="E214" s="237"/>
      <c r="F214" s="235"/>
    </row>
    <row r="215" spans="1:6" ht="13.5" customHeight="1">
      <c r="A215" s="271" t="s">
        <v>263</v>
      </c>
      <c r="B215" s="272"/>
      <c r="C215" s="272"/>
      <c r="D215" s="272"/>
      <c r="E215" s="274"/>
      <c r="F215" s="235"/>
    </row>
    <row r="216" spans="1:6" ht="13.5" customHeight="1">
      <c r="A216" s="187" t="s">
        <v>214</v>
      </c>
      <c r="B216" s="188" t="s">
        <v>223</v>
      </c>
      <c r="C216" s="188" t="s">
        <v>224</v>
      </c>
      <c r="D216" s="188" t="s">
        <v>225</v>
      </c>
      <c r="E216" s="190" t="s">
        <v>226</v>
      </c>
      <c r="F216" s="235"/>
    </row>
    <row r="217" spans="1:6" ht="13.5" customHeight="1">
      <c r="A217" s="192">
        <v>80</v>
      </c>
      <c r="B217" s="193">
        <v>6</v>
      </c>
      <c r="C217" s="193">
        <v>0</v>
      </c>
      <c r="D217" s="193">
        <v>7</v>
      </c>
      <c r="E217" s="195">
        <v>7</v>
      </c>
      <c r="F217" s="235"/>
    </row>
    <row r="218" spans="1:6" ht="13.5" customHeight="1">
      <c r="A218" s="197">
        <v>78</v>
      </c>
      <c r="B218" s="198">
        <v>9</v>
      </c>
      <c r="C218" s="198">
        <v>0</v>
      </c>
      <c r="D218" s="198">
        <v>9</v>
      </c>
      <c r="E218" s="200">
        <v>16</v>
      </c>
      <c r="F218" s="235"/>
    </row>
    <row r="219" spans="1:6" ht="13.5" customHeight="1">
      <c r="A219" s="197">
        <v>77</v>
      </c>
      <c r="B219" s="198">
        <v>6</v>
      </c>
      <c r="C219" s="198">
        <v>1</v>
      </c>
      <c r="D219" s="198">
        <v>7</v>
      </c>
      <c r="E219" s="200">
        <v>23</v>
      </c>
      <c r="F219" s="235"/>
    </row>
    <row r="220" spans="1:6" ht="13.5" customHeight="1">
      <c r="A220" s="197">
        <v>76</v>
      </c>
      <c r="B220" s="198">
        <v>5</v>
      </c>
      <c r="C220" s="198">
        <v>1</v>
      </c>
      <c r="D220" s="198">
        <v>6</v>
      </c>
      <c r="E220" s="200">
        <v>29</v>
      </c>
      <c r="F220" s="235"/>
    </row>
    <row r="221" spans="1:6" ht="13.5" customHeight="1">
      <c r="A221" s="197">
        <v>75</v>
      </c>
      <c r="B221" s="198">
        <v>7</v>
      </c>
      <c r="C221" s="198">
        <v>0</v>
      </c>
      <c r="D221" s="198">
        <v>7</v>
      </c>
      <c r="E221" s="200">
        <v>36</v>
      </c>
      <c r="F221" s="235"/>
    </row>
    <row r="222" spans="1:6" ht="13.5" customHeight="1">
      <c r="A222" s="197">
        <v>74</v>
      </c>
      <c r="B222" s="198">
        <v>7</v>
      </c>
      <c r="C222" s="198">
        <v>3</v>
      </c>
      <c r="D222" s="198">
        <v>11</v>
      </c>
      <c r="E222" s="200">
        <v>47</v>
      </c>
      <c r="F222" s="235"/>
    </row>
    <row r="223" spans="1:6" ht="13.5" customHeight="1">
      <c r="A223" s="197">
        <v>73</v>
      </c>
      <c r="B223" s="198">
        <v>14</v>
      </c>
      <c r="C223" s="198">
        <v>5</v>
      </c>
      <c r="D223" s="198">
        <v>19</v>
      </c>
      <c r="E223" s="200">
        <v>66</v>
      </c>
      <c r="F223" s="235"/>
    </row>
    <row r="224" spans="1:6" ht="13.5" customHeight="1">
      <c r="A224" s="197">
        <v>72</v>
      </c>
      <c r="B224" s="198">
        <v>9</v>
      </c>
      <c r="C224" s="198">
        <v>1</v>
      </c>
      <c r="D224" s="198">
        <v>10</v>
      </c>
      <c r="E224" s="200">
        <v>76</v>
      </c>
      <c r="F224" s="235"/>
    </row>
    <row r="225" spans="1:6" ht="13.5" customHeight="1">
      <c r="A225" s="197">
        <v>71</v>
      </c>
      <c r="B225" s="198">
        <v>10</v>
      </c>
      <c r="C225" s="198">
        <v>7</v>
      </c>
      <c r="D225" s="198">
        <v>17</v>
      </c>
      <c r="E225" s="200">
        <v>93</v>
      </c>
      <c r="F225" s="235"/>
    </row>
    <row r="226" spans="1:6" ht="13.5" customHeight="1">
      <c r="A226" s="197">
        <v>70</v>
      </c>
      <c r="B226" s="198">
        <v>13</v>
      </c>
      <c r="C226" s="198">
        <v>5</v>
      </c>
      <c r="D226" s="198">
        <v>19</v>
      </c>
      <c r="E226" s="200">
        <v>112</v>
      </c>
      <c r="F226" s="235"/>
    </row>
    <row r="227" spans="1:6" ht="13.5" customHeight="1">
      <c r="A227" s="197">
        <v>69</v>
      </c>
      <c r="B227" s="198">
        <v>13</v>
      </c>
      <c r="C227" s="198">
        <v>3</v>
      </c>
      <c r="D227" s="198">
        <v>16</v>
      </c>
      <c r="E227" s="200">
        <v>128</v>
      </c>
      <c r="F227" s="235"/>
    </row>
    <row r="228" spans="1:6" ht="13.5" customHeight="1">
      <c r="A228" s="197">
        <v>68</v>
      </c>
      <c r="B228" s="198">
        <v>20</v>
      </c>
      <c r="C228" s="198">
        <v>10</v>
      </c>
      <c r="D228" s="198">
        <v>30</v>
      </c>
      <c r="E228" s="200">
        <v>158</v>
      </c>
      <c r="F228" s="235"/>
    </row>
    <row r="229" spans="1:6" ht="13.5" customHeight="1">
      <c r="A229" s="197">
        <v>67</v>
      </c>
      <c r="B229" s="198">
        <v>9</v>
      </c>
      <c r="C229" s="198">
        <v>8</v>
      </c>
      <c r="D229" s="198">
        <v>17</v>
      </c>
      <c r="E229" s="200">
        <v>175</v>
      </c>
      <c r="F229" s="235"/>
    </row>
    <row r="230" spans="1:6" ht="13.5" customHeight="1">
      <c r="A230" s="197">
        <v>66</v>
      </c>
      <c r="B230" s="198">
        <v>15</v>
      </c>
      <c r="C230" s="198">
        <v>5</v>
      </c>
      <c r="D230" s="198">
        <v>20</v>
      </c>
      <c r="E230" s="200">
        <v>195</v>
      </c>
      <c r="F230" s="235"/>
    </row>
    <row r="231" spans="1:6" ht="13.5" customHeight="1">
      <c r="A231" s="197">
        <v>65</v>
      </c>
      <c r="B231" s="198">
        <v>20</v>
      </c>
      <c r="C231" s="198">
        <v>8</v>
      </c>
      <c r="D231" s="198">
        <v>29</v>
      </c>
      <c r="E231" s="200">
        <v>224</v>
      </c>
      <c r="F231" s="235"/>
    </row>
    <row r="232" spans="1:6" ht="13.5" customHeight="1">
      <c r="A232" s="197">
        <v>64</v>
      </c>
      <c r="B232" s="198">
        <v>16</v>
      </c>
      <c r="C232" s="198">
        <v>8</v>
      </c>
      <c r="D232" s="198">
        <v>24</v>
      </c>
      <c r="E232" s="200">
        <v>248</v>
      </c>
      <c r="F232" s="235"/>
    </row>
    <row r="233" spans="1:6" ht="13.5" customHeight="1">
      <c r="A233" s="197">
        <v>63</v>
      </c>
      <c r="B233" s="198">
        <v>44</v>
      </c>
      <c r="C233" s="198">
        <v>17</v>
      </c>
      <c r="D233" s="198">
        <v>61</v>
      </c>
      <c r="E233" s="200">
        <v>309</v>
      </c>
      <c r="F233" s="235"/>
    </row>
    <row r="234" spans="1:6" ht="13.5" customHeight="1">
      <c r="A234" s="197">
        <v>62</v>
      </c>
      <c r="B234" s="198">
        <v>9</v>
      </c>
      <c r="C234" s="198">
        <v>9</v>
      </c>
      <c r="D234" s="198">
        <v>18</v>
      </c>
      <c r="E234" s="200">
        <v>327</v>
      </c>
      <c r="F234" s="235"/>
    </row>
    <row r="235" spans="1:6" ht="13.5" customHeight="1">
      <c r="A235" s="197">
        <v>61</v>
      </c>
      <c r="B235" s="198">
        <v>16</v>
      </c>
      <c r="C235" s="198">
        <v>12</v>
      </c>
      <c r="D235" s="198">
        <v>28</v>
      </c>
      <c r="E235" s="200">
        <v>355</v>
      </c>
      <c r="F235" s="235"/>
    </row>
    <row r="236" spans="1:6" ht="13.5" customHeight="1">
      <c r="A236" s="197">
        <v>60</v>
      </c>
      <c r="B236" s="198">
        <v>14</v>
      </c>
      <c r="C236" s="198">
        <v>12</v>
      </c>
      <c r="D236" s="198">
        <v>27</v>
      </c>
      <c r="E236" s="200">
        <v>382</v>
      </c>
      <c r="F236" s="235"/>
    </row>
    <row r="237" spans="1:6" ht="13.5" customHeight="1">
      <c r="A237" s="197">
        <v>59</v>
      </c>
      <c r="B237" s="198">
        <v>13</v>
      </c>
      <c r="C237" s="198">
        <v>14</v>
      </c>
      <c r="D237" s="198">
        <v>27</v>
      </c>
      <c r="E237" s="200">
        <v>409</v>
      </c>
      <c r="F237" s="235"/>
    </row>
    <row r="238" spans="1:6" ht="13.5" customHeight="1">
      <c r="A238" s="197">
        <v>58</v>
      </c>
      <c r="B238" s="198">
        <v>14</v>
      </c>
      <c r="C238" s="198">
        <v>19</v>
      </c>
      <c r="D238" s="198">
        <v>33</v>
      </c>
      <c r="E238" s="200">
        <v>442</v>
      </c>
      <c r="F238" s="235"/>
    </row>
    <row r="239" spans="1:6" ht="13.5" customHeight="1">
      <c r="A239" s="197">
        <v>57</v>
      </c>
      <c r="B239" s="198">
        <v>9</v>
      </c>
      <c r="C239" s="198">
        <v>15</v>
      </c>
      <c r="D239" s="198">
        <v>24</v>
      </c>
      <c r="E239" s="200">
        <v>466</v>
      </c>
      <c r="F239" s="235"/>
    </row>
    <row r="240" spans="1:6" ht="13.5" customHeight="1">
      <c r="A240" s="197">
        <v>56</v>
      </c>
      <c r="B240" s="198">
        <v>10</v>
      </c>
      <c r="C240" s="198">
        <v>10</v>
      </c>
      <c r="D240" s="198">
        <v>21</v>
      </c>
      <c r="E240" s="200">
        <v>487</v>
      </c>
      <c r="F240" s="235"/>
    </row>
    <row r="241" spans="1:6" ht="13.5" customHeight="1">
      <c r="A241" s="197">
        <v>55</v>
      </c>
      <c r="B241" s="198">
        <v>21</v>
      </c>
      <c r="C241" s="198">
        <v>10</v>
      </c>
      <c r="D241" s="198">
        <v>31</v>
      </c>
      <c r="E241" s="200">
        <v>518</v>
      </c>
      <c r="F241" s="235"/>
    </row>
    <row r="242" spans="1:6" ht="13.5" customHeight="1">
      <c r="A242" s="197">
        <v>54</v>
      </c>
      <c r="B242" s="198">
        <v>22</v>
      </c>
      <c r="C242" s="198">
        <v>15</v>
      </c>
      <c r="D242" s="198">
        <v>37</v>
      </c>
      <c r="E242" s="200">
        <v>555</v>
      </c>
      <c r="F242" s="235"/>
    </row>
    <row r="243" spans="1:6" ht="13.5" customHeight="1">
      <c r="A243" s="197">
        <v>53</v>
      </c>
      <c r="B243" s="198">
        <v>35</v>
      </c>
      <c r="C243" s="198">
        <v>40</v>
      </c>
      <c r="D243" s="198">
        <v>75</v>
      </c>
      <c r="E243" s="200">
        <v>630</v>
      </c>
      <c r="F243" s="235"/>
    </row>
    <row r="244" spans="1:6" ht="13.5" customHeight="1">
      <c r="A244" s="197">
        <v>52</v>
      </c>
      <c r="B244" s="198">
        <v>18</v>
      </c>
      <c r="C244" s="198">
        <v>14</v>
      </c>
      <c r="D244" s="198">
        <v>32</v>
      </c>
      <c r="E244" s="200">
        <v>662</v>
      </c>
      <c r="F244" s="235"/>
    </row>
    <row r="245" spans="1:6" ht="13.5" customHeight="1">
      <c r="A245" s="197">
        <v>51</v>
      </c>
      <c r="B245" s="198">
        <v>26</v>
      </c>
      <c r="C245" s="198">
        <v>25</v>
      </c>
      <c r="D245" s="198">
        <v>51</v>
      </c>
      <c r="E245" s="200">
        <v>713</v>
      </c>
      <c r="F245" s="235"/>
    </row>
    <row r="246" spans="1:6" ht="13.5" customHeight="1">
      <c r="A246" s="197">
        <v>50</v>
      </c>
      <c r="B246" s="198">
        <v>31</v>
      </c>
      <c r="C246" s="198">
        <v>24</v>
      </c>
      <c r="D246" s="198">
        <v>55</v>
      </c>
      <c r="E246" s="200">
        <v>768</v>
      </c>
      <c r="F246" s="235"/>
    </row>
    <row r="247" spans="1:6" ht="13.5" customHeight="1">
      <c r="A247" s="197">
        <v>49</v>
      </c>
      <c r="B247" s="198">
        <v>38</v>
      </c>
      <c r="C247" s="198">
        <v>27</v>
      </c>
      <c r="D247" s="198">
        <v>65</v>
      </c>
      <c r="E247" s="200">
        <v>833</v>
      </c>
      <c r="F247" s="235"/>
    </row>
    <row r="248" spans="1:6" ht="13.5" customHeight="1">
      <c r="A248" s="197">
        <v>48</v>
      </c>
      <c r="B248" s="198">
        <v>28</v>
      </c>
      <c r="C248" s="198">
        <v>27</v>
      </c>
      <c r="D248" s="198">
        <v>55</v>
      </c>
      <c r="E248" s="200">
        <v>888</v>
      </c>
      <c r="F248" s="235"/>
    </row>
    <row r="249" spans="1:6" ht="13.5" customHeight="1">
      <c r="A249" s="197">
        <v>47</v>
      </c>
      <c r="B249" s="198">
        <v>38</v>
      </c>
      <c r="C249" s="198">
        <v>33</v>
      </c>
      <c r="D249" s="198">
        <v>71</v>
      </c>
      <c r="E249" s="200">
        <v>959</v>
      </c>
      <c r="F249" s="235"/>
    </row>
    <row r="250" spans="1:6" ht="13.5" customHeight="1">
      <c r="A250" s="197">
        <v>46</v>
      </c>
      <c r="B250" s="198">
        <v>51</v>
      </c>
      <c r="C250" s="198">
        <v>34</v>
      </c>
      <c r="D250" s="198">
        <v>86</v>
      </c>
      <c r="E250" s="200">
        <v>1045</v>
      </c>
      <c r="F250" s="235"/>
    </row>
    <row r="251" spans="1:6" ht="13.5" customHeight="1">
      <c r="A251" s="197">
        <v>45</v>
      </c>
      <c r="B251" s="198">
        <v>44</v>
      </c>
      <c r="C251" s="198">
        <v>37</v>
      </c>
      <c r="D251" s="198">
        <v>81</v>
      </c>
      <c r="E251" s="200">
        <v>1126</v>
      </c>
      <c r="F251" s="235"/>
    </row>
    <row r="252" spans="1:6" ht="13.5" customHeight="1">
      <c r="A252" s="197">
        <v>44</v>
      </c>
      <c r="B252" s="198">
        <v>92</v>
      </c>
      <c r="C252" s="198">
        <v>67</v>
      </c>
      <c r="D252" s="198">
        <v>160</v>
      </c>
      <c r="E252" s="200">
        <v>1286</v>
      </c>
      <c r="F252" s="235"/>
    </row>
    <row r="253" spans="1:6" ht="13.5" customHeight="1">
      <c r="A253" s="197">
        <v>43</v>
      </c>
      <c r="B253" s="198">
        <v>133</v>
      </c>
      <c r="C253" s="198">
        <v>104</v>
      </c>
      <c r="D253" s="198">
        <v>241</v>
      </c>
      <c r="E253" s="200">
        <v>1527</v>
      </c>
      <c r="F253" s="235"/>
    </row>
    <row r="254" spans="1:6" ht="13.5" customHeight="1">
      <c r="A254" s="197">
        <v>42</v>
      </c>
      <c r="B254" s="198">
        <v>55</v>
      </c>
      <c r="C254" s="198">
        <v>54</v>
      </c>
      <c r="D254" s="198">
        <v>110</v>
      </c>
      <c r="E254" s="200">
        <v>1637</v>
      </c>
      <c r="F254" s="235"/>
    </row>
    <row r="255" spans="1:6" ht="13.5" customHeight="1">
      <c r="A255" s="197">
        <v>41</v>
      </c>
      <c r="B255" s="198">
        <v>48</v>
      </c>
      <c r="C255" s="198">
        <v>39</v>
      </c>
      <c r="D255" s="198">
        <v>88</v>
      </c>
      <c r="E255" s="200">
        <v>1725</v>
      </c>
      <c r="F255" s="235"/>
    </row>
    <row r="256" spans="1:6" ht="13.5" customHeight="1">
      <c r="A256" s="197">
        <v>40</v>
      </c>
      <c r="B256" s="198">
        <v>25</v>
      </c>
      <c r="C256" s="198">
        <v>23</v>
      </c>
      <c r="D256" s="198">
        <v>48</v>
      </c>
      <c r="E256" s="200">
        <v>1773</v>
      </c>
      <c r="F256" s="235"/>
    </row>
    <row r="257" spans="1:6" ht="13.5" customHeight="1">
      <c r="A257" s="197">
        <v>39</v>
      </c>
      <c r="B257" s="198">
        <v>34</v>
      </c>
      <c r="C257" s="198">
        <v>32</v>
      </c>
      <c r="D257" s="198">
        <v>66</v>
      </c>
      <c r="E257" s="200">
        <v>1839</v>
      </c>
      <c r="F257" s="235"/>
    </row>
    <row r="258" spans="1:6" ht="13.5" customHeight="1">
      <c r="A258" s="197">
        <v>38</v>
      </c>
      <c r="B258" s="198">
        <v>20</v>
      </c>
      <c r="C258" s="198">
        <v>14</v>
      </c>
      <c r="D258" s="198">
        <v>34</v>
      </c>
      <c r="E258" s="200">
        <v>1873</v>
      </c>
      <c r="F258" s="235"/>
    </row>
    <row r="259" spans="1:6" ht="13.5" customHeight="1">
      <c r="A259" s="197">
        <v>37</v>
      </c>
      <c r="B259" s="198">
        <v>13</v>
      </c>
      <c r="C259" s="198">
        <v>15</v>
      </c>
      <c r="D259" s="198">
        <v>28</v>
      </c>
      <c r="E259" s="200">
        <v>1901</v>
      </c>
      <c r="F259" s="235"/>
    </row>
    <row r="260" spans="1:6" ht="13.5" customHeight="1">
      <c r="A260" s="197">
        <v>36</v>
      </c>
      <c r="B260" s="198">
        <v>16</v>
      </c>
      <c r="C260" s="198">
        <v>7</v>
      </c>
      <c r="D260" s="198">
        <v>23</v>
      </c>
      <c r="E260" s="200">
        <v>1924</v>
      </c>
      <c r="F260" s="235"/>
    </row>
    <row r="261" spans="1:6" ht="13.5" customHeight="1">
      <c r="A261" s="197">
        <v>34</v>
      </c>
      <c r="B261" s="198">
        <v>4</v>
      </c>
      <c r="C261" s="198">
        <v>6</v>
      </c>
      <c r="D261" s="198">
        <v>10</v>
      </c>
      <c r="E261" s="200">
        <v>1934</v>
      </c>
      <c r="F261" s="235"/>
    </row>
    <row r="262" spans="1:6" ht="13.5" customHeight="1">
      <c r="A262" s="197"/>
      <c r="B262" s="198"/>
      <c r="C262" s="198"/>
      <c r="D262" s="198"/>
      <c r="E262" s="200"/>
      <c r="F262" s="235"/>
    </row>
    <row r="263" spans="1:6" ht="13.5" customHeight="1">
      <c r="A263" s="197"/>
      <c r="B263" s="198"/>
      <c r="C263" s="198"/>
      <c r="D263" s="198"/>
      <c r="E263" s="200"/>
      <c r="F263" s="235"/>
    </row>
    <row r="264" spans="1:5" ht="13.5" customHeight="1">
      <c r="A264" s="197"/>
      <c r="B264" s="198"/>
      <c r="C264" s="198"/>
      <c r="D264" s="198"/>
      <c r="E264" s="200"/>
    </row>
    <row r="265" spans="1:5" ht="13.5" customHeight="1">
      <c r="A265" s="197"/>
      <c r="B265" s="198"/>
      <c r="C265" s="198"/>
      <c r="D265" s="198"/>
      <c r="E265" s="200"/>
    </row>
    <row r="266" spans="1:5" ht="13.5" customHeight="1">
      <c r="A266" s="197"/>
      <c r="B266" s="198"/>
      <c r="C266" s="198"/>
      <c r="D266" s="198"/>
      <c r="E266" s="200"/>
    </row>
    <row r="267" spans="1:5" ht="13.5" customHeight="1">
      <c r="A267" s="197"/>
      <c r="B267" s="198"/>
      <c r="C267" s="198"/>
      <c r="D267" s="198"/>
      <c r="E267" s="200"/>
    </row>
    <row r="268" spans="1:5" ht="13.5" customHeight="1">
      <c r="A268" s="202" t="s">
        <v>225</v>
      </c>
      <c r="B268" s="203">
        <f>SUM(B217:B267)</f>
        <v>1100</v>
      </c>
      <c r="C268" s="203">
        <f>SUM(C217:C267)</f>
        <v>820</v>
      </c>
      <c r="D268" s="203">
        <f>SUM(D217:D267)</f>
        <v>1934</v>
      </c>
      <c r="E268" s="205"/>
    </row>
  </sheetData>
  <sheetProtection/>
  <mergeCells count="18">
    <mergeCell ref="A1:E1"/>
    <mergeCell ref="A3:E3"/>
    <mergeCell ref="F3:J3"/>
    <mergeCell ref="K3:O3"/>
    <mergeCell ref="P3:T3"/>
    <mergeCell ref="A56:E56"/>
    <mergeCell ref="F56:J56"/>
    <mergeCell ref="K56:O56"/>
    <mergeCell ref="P56:T56"/>
    <mergeCell ref="A215:E215"/>
    <mergeCell ref="A109:E109"/>
    <mergeCell ref="F109:J109"/>
    <mergeCell ref="K109:O109"/>
    <mergeCell ref="P109:T109"/>
    <mergeCell ref="A162:E162"/>
    <mergeCell ref="F162:J162"/>
    <mergeCell ref="K162:O162"/>
    <mergeCell ref="P162:T1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전산정보센터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2010-11-02T04:10:57Z</cp:lastPrinted>
  <dcterms:created xsi:type="dcterms:W3CDTF">2004-04-03T03:02:09Z</dcterms:created>
  <dcterms:modified xsi:type="dcterms:W3CDTF">2010-11-02T04:13:16Z</dcterms:modified>
  <cp:category/>
  <cp:version/>
  <cp:contentType/>
  <cp:contentStatus/>
</cp:coreProperties>
</file>