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870" windowWidth="15480" windowHeight="11640" activeTab="0"/>
  </bookViews>
  <sheets>
    <sheet name="표지" sheetId="1" r:id="rId1"/>
    <sheet name="등급구분표준점수" sheetId="2" r:id="rId2"/>
    <sheet name="언수외도수분포표" sheetId="3" r:id="rId3"/>
    <sheet name="사탐도수분포표" sheetId="4" r:id="rId4"/>
    <sheet name="과탐도수분포표" sheetId="5" r:id="rId5"/>
  </sheets>
  <definedNames>
    <definedName name="_xlnm.Print_Area" localSheetId="3">'사탐도수분포표'!$A$1:$T$160</definedName>
    <definedName name="_xlnm.Print_Area" localSheetId="0">'표지'!$A$1:$L$20</definedName>
    <definedName name="_xlnm.Print_Titles" localSheetId="2">'언수외도수분포표'!$4:$5</definedName>
  </definedNames>
  <calcPr fullCalcOnLoad="1"/>
</workbook>
</file>

<file path=xl/sharedStrings.xml><?xml version="1.0" encoding="utf-8"?>
<sst xmlns="http://schemas.openxmlformats.org/spreadsheetml/2006/main" count="296" uniqueCount="79">
  <si>
    <t>등급</t>
  </si>
  <si>
    <t>언어영역</t>
  </si>
  <si>
    <t>수리 ‘가’ 형</t>
  </si>
  <si>
    <t>수리 ‘나’ 형</t>
  </si>
  <si>
    <t>외국어(영어) 영역</t>
  </si>
  <si>
    <t>등급 </t>
  </si>
  <si>
    <t>구분점수</t>
  </si>
  <si>
    <t>도수(명)</t>
  </si>
  <si>
    <t>비율(%)</t>
  </si>
  <si>
    <t> 구분점수</t>
  </si>
  <si>
    <t>윤리</t>
  </si>
  <si>
    <t>국사</t>
  </si>
  <si>
    <t>한국지리</t>
  </si>
  <si>
    <t>세계지리</t>
  </si>
  <si>
    <t>도수</t>
  </si>
  <si>
    <t>(명)</t>
  </si>
  <si>
    <t>비율</t>
  </si>
  <si>
    <t>(%)</t>
  </si>
  <si>
    <t>경제지리</t>
  </si>
  <si>
    <t>한국 근․현대사</t>
  </si>
  <si>
    <t>세계사</t>
  </si>
  <si>
    <t>법과사회</t>
  </si>
  <si>
    <t>정치</t>
  </si>
  <si>
    <t>경제</t>
  </si>
  <si>
    <t>사회․문화</t>
  </si>
  <si>
    <r>
      <t>물리</t>
    </r>
    <r>
      <rPr>
        <sz val="10"/>
        <color indexed="8"/>
        <rFont val="한양신명조,한컴돋움"/>
        <family val="3"/>
      </rPr>
      <t>Ⅰ</t>
    </r>
    <r>
      <rPr>
        <sz val="10"/>
        <color indexed="8"/>
        <rFont val="한양중고딕,한컴돋움"/>
        <family val="3"/>
      </rPr>
      <t>  </t>
    </r>
  </si>
  <si>
    <r>
      <t>화학</t>
    </r>
    <r>
      <rPr>
        <sz val="10"/>
        <color indexed="8"/>
        <rFont val="한양신명조,한컴돋움"/>
        <family val="3"/>
      </rPr>
      <t>Ⅰ</t>
    </r>
  </si>
  <si>
    <r>
      <t>생물</t>
    </r>
    <r>
      <rPr>
        <sz val="10"/>
        <color indexed="8"/>
        <rFont val="한양신명조,한컴돋움"/>
        <family val="3"/>
      </rPr>
      <t>Ⅰ</t>
    </r>
  </si>
  <si>
    <r>
      <t>지구과학</t>
    </r>
    <r>
      <rPr>
        <sz val="10"/>
        <color indexed="8"/>
        <rFont val="한양신명조,한컴돋움"/>
        <family val="3"/>
      </rPr>
      <t>Ⅰ</t>
    </r>
  </si>
  <si>
    <t>64미만</t>
  </si>
  <si>
    <t>34미만</t>
  </si>
  <si>
    <t>35미만</t>
  </si>
  <si>
    <t>35미만</t>
  </si>
  <si>
    <t>31미만</t>
  </si>
  <si>
    <t>32미만</t>
  </si>
  <si>
    <t>66미만</t>
  </si>
  <si>
    <t>76미만</t>
  </si>
  <si>
    <t>74미만</t>
  </si>
  <si>
    <t>37미만</t>
  </si>
  <si>
    <t>33미만</t>
  </si>
  <si>
    <t>33미만</t>
  </si>
  <si>
    <t>1. 영역별/선택과목별 등급 구분 표준 점수</t>
  </si>
  <si>
    <t>가. 언어, 수리, 외국어(영어) 영역</t>
  </si>
  <si>
    <t>나. 사회탐구 영역</t>
  </si>
  <si>
    <t>다. 과학탐구 영역</t>
  </si>
  <si>
    <t>차      례</t>
  </si>
  <si>
    <r>
      <t xml:space="preserve">  1. 영역/선택과목별 등급 구분 표준점수</t>
    </r>
    <r>
      <rPr>
        <sz val="11"/>
        <rFont val="돋움"/>
        <family val="0"/>
      </rPr>
      <t xml:space="preserve">
</t>
    </r>
    <r>
      <rPr>
        <sz val="12"/>
        <rFont val="돋움"/>
        <family val="3"/>
      </rPr>
      <t xml:space="preserve">      가. 언어, 수리, 외국어(영어) 영역
      나. 사회탐구 영역
      다. 과학탐구 영역</t>
    </r>
    <r>
      <rPr>
        <sz val="11"/>
        <rFont val="돋움"/>
        <family val="0"/>
      </rPr>
      <t xml:space="preserve">
  </t>
    </r>
    <r>
      <rPr>
        <b/>
        <sz val="14"/>
        <rFont val="돋움"/>
        <family val="3"/>
      </rPr>
      <t>2. 영역/선택과목별 표준점수 도수분포</t>
    </r>
    <r>
      <rPr>
        <sz val="11"/>
        <rFont val="돋움"/>
        <family val="0"/>
      </rPr>
      <t xml:space="preserve">
</t>
    </r>
    <r>
      <rPr>
        <sz val="12"/>
        <rFont val="돋움"/>
        <family val="3"/>
      </rPr>
      <t xml:space="preserve">      가. 언어, 수리, 외국어(영어) 영역
      나. 사회탐구 영역
      다. 과학탐구 영역</t>
    </r>
  </si>
  <si>
    <t xml:space="preserve">총  주  관 : </t>
  </si>
  <si>
    <t xml:space="preserve">   서울특별시교육청</t>
  </si>
  <si>
    <r>
      <t>2005학년도 9월 고2 전국연합학력평가</t>
    </r>
    <r>
      <rPr>
        <sz val="16"/>
        <rFont val="돋움"/>
        <family val="3"/>
      </rPr>
      <t xml:space="preserve"> </t>
    </r>
    <r>
      <rPr>
        <sz val="11"/>
        <rFont val="돋움"/>
        <family val="0"/>
      </rPr>
      <t xml:space="preserve">
</t>
    </r>
    <r>
      <rPr>
        <b/>
        <sz val="22"/>
        <rFont val="돋움"/>
        <family val="3"/>
      </rPr>
      <t>영역/선택과목별 등급 구분 표준점수 및 도수분포</t>
    </r>
  </si>
  <si>
    <t>2005. 10.</t>
  </si>
  <si>
    <t>언어</t>
  </si>
  <si>
    <t>수리 '가'형</t>
  </si>
  <si>
    <t>수리 '나'형</t>
  </si>
  <si>
    <t>외국어(영어)</t>
  </si>
  <si>
    <t>표준점수</t>
  </si>
  <si>
    <t>남자</t>
  </si>
  <si>
    <t>여자</t>
  </si>
  <si>
    <t>계</t>
  </si>
  <si>
    <t>누적(계)</t>
  </si>
  <si>
    <t>윤리</t>
  </si>
  <si>
    <t>국사</t>
  </si>
  <si>
    <t>한국 지리</t>
  </si>
  <si>
    <t>세계 지리</t>
  </si>
  <si>
    <t>경제 지리</t>
  </si>
  <si>
    <t>한국 근·현대사</t>
  </si>
  <si>
    <t>세계사</t>
  </si>
  <si>
    <t>법과 사회</t>
  </si>
  <si>
    <t>정치</t>
  </si>
  <si>
    <t>경제</t>
  </si>
  <si>
    <t>사회·문화</t>
  </si>
  <si>
    <t>물리 I</t>
  </si>
  <si>
    <t>화학 I</t>
  </si>
  <si>
    <t>생물 I</t>
  </si>
  <si>
    <t>지구과학 I</t>
  </si>
  <si>
    <t>2.  영역별/선택과목별 표준점수 도수분포</t>
  </si>
  <si>
    <t>1. 언어, 수리, 외국어(영어) 영역</t>
  </si>
  <si>
    <t>나. 사회탐구 영역</t>
  </si>
  <si>
    <t>다. 과학탐구 영역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</si>
</sst>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0_ "/>
    <numFmt numFmtId="182" formatCode="#,##0_ "/>
  </numFmts>
  <fonts count="23">
    <font>
      <sz val="11"/>
      <name val="돋움"/>
      <family val="0"/>
    </font>
    <font>
      <sz val="10"/>
      <color indexed="8"/>
      <name val="한양신명조,한컴돋움"/>
      <family val="3"/>
    </font>
    <font>
      <sz val="11"/>
      <color indexed="8"/>
      <name val="한양중고딕,한컴돋움"/>
      <family val="3"/>
    </font>
    <font>
      <sz val="12"/>
      <color indexed="8"/>
      <name val="한양신명조,한컴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한양중고딕,한컴돋움"/>
      <family val="3"/>
    </font>
    <font>
      <b/>
      <sz val="16"/>
      <name val="돋움"/>
      <family val="3"/>
    </font>
    <font>
      <sz val="16"/>
      <name val="돋움"/>
      <family val="3"/>
    </font>
    <font>
      <b/>
      <sz val="22"/>
      <name val="돋움"/>
      <family val="3"/>
    </font>
    <font>
      <sz val="14"/>
      <name val="돋움"/>
      <family val="3"/>
    </font>
    <font>
      <b/>
      <sz val="14"/>
      <name val="돋움"/>
      <family val="3"/>
    </font>
    <font>
      <sz val="12"/>
      <name val="돋움"/>
      <family val="3"/>
    </font>
    <font>
      <b/>
      <sz val="20"/>
      <name val="돋움"/>
      <family val="3"/>
    </font>
    <font>
      <sz val="20"/>
      <color indexed="8"/>
      <name val="한컴바탕"/>
      <family val="1"/>
    </font>
    <font>
      <sz val="20"/>
      <name val="돋움"/>
      <family val="3"/>
    </font>
    <font>
      <sz val="8"/>
      <name val="Arial"/>
      <family val="2"/>
    </font>
    <font>
      <sz val="8.8"/>
      <name val="돋움"/>
      <family val="3"/>
    </font>
    <font>
      <sz val="8.8"/>
      <name val="Arial"/>
      <family val="2"/>
    </font>
    <font>
      <sz val="9"/>
      <name val="돋움"/>
      <family val="3"/>
    </font>
    <font>
      <sz val="9.5"/>
      <name val="돋움"/>
      <family val="3"/>
    </font>
    <font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 diagonalUp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double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 diagonalDown="1">
      <left style="thin">
        <color indexed="55"/>
      </left>
      <right style="medium">
        <color indexed="55"/>
      </right>
      <top style="double">
        <color indexed="55"/>
      </top>
      <bottom style="medium">
        <color indexed="55"/>
      </bottom>
      <diagonal style="thin">
        <color indexed="55"/>
      </diagonal>
    </border>
    <border>
      <left style="double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double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double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 diagonalDown="1">
      <left style="thin">
        <color indexed="55"/>
      </left>
      <right style="double">
        <color indexed="55"/>
      </right>
      <top style="double">
        <color indexed="55"/>
      </top>
      <bottom style="medium">
        <color indexed="55"/>
      </bottom>
      <diagonal style="thin">
        <color indexed="55"/>
      </diagonal>
    </border>
    <border>
      <left style="medium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medium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double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double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 diagonalDown="1"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  <diagonal style="thin">
        <color indexed="55"/>
      </diagonal>
    </border>
    <border>
      <left>
        <color indexed="63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 diagonalDown="1"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  <border diagonalDown="1"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46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>
        <color indexed="63"/>
      </right>
      <top style="thin">
        <color indexed="46"/>
      </top>
      <bottom>
        <color indexed="63"/>
      </bottom>
    </border>
    <border>
      <left>
        <color indexed="63"/>
      </left>
      <right style="thin">
        <color indexed="46"/>
      </right>
      <top style="thin">
        <color indexed="46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46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thin">
        <color indexed="46"/>
      </bottom>
    </border>
    <border>
      <left>
        <color indexed="63"/>
      </left>
      <right style="thin">
        <color indexed="46"/>
      </right>
      <top>
        <color indexed="63"/>
      </top>
      <bottom style="thin">
        <color indexed="46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 diagonalUp="1">
      <left style="double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double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double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uble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double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double">
        <color indexed="55"/>
      </right>
      <top style="double">
        <color indexed="55"/>
      </top>
      <bottom style="thin">
        <color indexed="55"/>
      </bottom>
    </border>
    <border>
      <left style="double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double">
        <color indexed="55"/>
      </top>
      <bottom style="thin">
        <color indexed="55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337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181" fontId="2" fillId="0" borderId="21" xfId="0" applyNumberFormat="1" applyFont="1" applyBorder="1" applyAlignment="1">
      <alignment horizontal="right" vertical="center" wrapText="1" indent="1"/>
    </xf>
    <xf numFmtId="181" fontId="2" fillId="0" borderId="22" xfId="0" applyNumberFormat="1" applyFont="1" applyBorder="1" applyAlignment="1">
      <alignment horizontal="right" vertical="center" wrapText="1" indent="1"/>
    </xf>
    <xf numFmtId="181" fontId="2" fillId="0" borderId="19" xfId="0" applyNumberFormat="1" applyFont="1" applyBorder="1" applyAlignment="1">
      <alignment horizontal="right" vertical="center" wrapText="1" indent="1"/>
    </xf>
    <xf numFmtId="181" fontId="2" fillId="0" borderId="23" xfId="0" applyNumberFormat="1" applyFont="1" applyBorder="1" applyAlignment="1">
      <alignment horizontal="right" vertical="center" wrapText="1" indent="1"/>
    </xf>
    <xf numFmtId="181" fontId="2" fillId="0" borderId="24" xfId="0" applyNumberFormat="1" applyFont="1" applyBorder="1" applyAlignment="1">
      <alignment horizontal="right" vertical="center" wrapText="1" indent="1"/>
    </xf>
    <xf numFmtId="181" fontId="2" fillId="0" borderId="25" xfId="0" applyNumberFormat="1" applyFont="1" applyBorder="1" applyAlignment="1">
      <alignment horizontal="right" vertical="center" wrapText="1" indent="1"/>
    </xf>
    <xf numFmtId="181" fontId="2" fillId="0" borderId="17" xfId="0" applyNumberFormat="1" applyFont="1" applyBorder="1" applyAlignment="1">
      <alignment horizontal="right" vertical="center" wrapText="1" indent="1"/>
    </xf>
    <xf numFmtId="181" fontId="2" fillId="0" borderId="26" xfId="0" applyNumberFormat="1" applyFont="1" applyBorder="1" applyAlignment="1">
      <alignment horizontal="right" vertical="center" wrapText="1" indent="1"/>
    </xf>
    <xf numFmtId="181" fontId="7" fillId="0" borderId="24" xfId="0" applyNumberFormat="1" applyFont="1" applyBorder="1" applyAlignment="1">
      <alignment horizontal="right" vertical="top" wrapText="1" indent="1"/>
    </xf>
    <xf numFmtId="181" fontId="7" fillId="0" borderId="25" xfId="0" applyNumberFormat="1" applyFont="1" applyBorder="1" applyAlignment="1">
      <alignment horizontal="right" vertical="top" wrapText="1" indent="1"/>
    </xf>
    <xf numFmtId="181" fontId="7" fillId="0" borderId="26" xfId="0" applyNumberFormat="1" applyFont="1" applyBorder="1" applyAlignment="1">
      <alignment horizontal="right" vertical="top" wrapText="1" indent="1"/>
    </xf>
    <xf numFmtId="181" fontId="7" fillId="0" borderId="21" xfId="0" applyNumberFormat="1" applyFont="1" applyBorder="1" applyAlignment="1">
      <alignment horizontal="right" vertical="top" wrapText="1" indent="1"/>
    </xf>
    <xf numFmtId="181" fontId="7" fillId="0" borderId="22" xfId="0" applyNumberFormat="1" applyFont="1" applyBorder="1" applyAlignment="1">
      <alignment horizontal="right" vertical="top" wrapText="1" indent="1"/>
    </xf>
    <xf numFmtId="181" fontId="7" fillId="0" borderId="23" xfId="0" applyNumberFormat="1" applyFont="1" applyBorder="1" applyAlignment="1">
      <alignment horizontal="right" vertical="top" wrapText="1" indent="1"/>
    </xf>
    <xf numFmtId="181" fontId="7" fillId="0" borderId="24" xfId="0" applyNumberFormat="1" applyFont="1" applyBorder="1" applyAlignment="1">
      <alignment horizontal="right" vertical="center" wrapText="1" indent="1"/>
    </xf>
    <xf numFmtId="181" fontId="7" fillId="0" borderId="25" xfId="0" applyNumberFormat="1" applyFont="1" applyBorder="1" applyAlignment="1">
      <alignment horizontal="right" vertical="center" wrapText="1" indent="1"/>
    </xf>
    <xf numFmtId="181" fontId="7" fillId="0" borderId="26" xfId="0" applyNumberFormat="1" applyFont="1" applyBorder="1" applyAlignment="1">
      <alignment horizontal="right" vertical="center" wrapText="1" indent="1"/>
    </xf>
    <xf numFmtId="181" fontId="7" fillId="0" borderId="21" xfId="0" applyNumberFormat="1" applyFont="1" applyBorder="1" applyAlignment="1">
      <alignment horizontal="right" vertical="center" wrapText="1" indent="1"/>
    </xf>
    <xf numFmtId="181" fontId="7" fillId="0" borderId="22" xfId="0" applyNumberFormat="1" applyFont="1" applyBorder="1" applyAlignment="1">
      <alignment horizontal="right" vertical="center" wrapText="1" indent="1"/>
    </xf>
    <xf numFmtId="181" fontId="7" fillId="0" borderId="23" xfId="0" applyNumberFormat="1" applyFont="1" applyBorder="1" applyAlignment="1">
      <alignment horizontal="right" vertical="center" wrapText="1" indent="1"/>
    </xf>
    <xf numFmtId="180" fontId="2" fillId="0" borderId="8" xfId="0" applyNumberFormat="1" applyFont="1" applyBorder="1" applyAlignment="1">
      <alignment horizontal="right" vertical="center" wrapText="1" indent="1"/>
    </xf>
    <xf numFmtId="180" fontId="2" fillId="0" borderId="11" xfId="0" applyNumberFormat="1" applyFont="1" applyBorder="1" applyAlignment="1">
      <alignment horizontal="right" vertical="center" wrapText="1" indent="1"/>
    </xf>
    <xf numFmtId="180" fontId="2" fillId="0" borderId="1" xfId="0" applyNumberFormat="1" applyFont="1" applyBorder="1" applyAlignment="1">
      <alignment horizontal="right" vertical="center" wrapText="1" indent="1"/>
    </xf>
    <xf numFmtId="180" fontId="2" fillId="0" borderId="14" xfId="0" applyNumberFormat="1" applyFont="1" applyBorder="1" applyAlignment="1">
      <alignment horizontal="right" vertical="center" wrapText="1" indent="1"/>
    </xf>
    <xf numFmtId="180" fontId="7" fillId="0" borderId="8" xfId="0" applyNumberFormat="1" applyFont="1" applyBorder="1" applyAlignment="1">
      <alignment horizontal="right" vertical="top" wrapText="1" indent="1"/>
    </xf>
    <xf numFmtId="180" fontId="7" fillId="0" borderId="11" xfId="0" applyNumberFormat="1" applyFont="1" applyBorder="1" applyAlignment="1">
      <alignment horizontal="right" vertical="top" wrapText="1" indent="1"/>
    </xf>
    <xf numFmtId="180" fontId="7" fillId="0" borderId="14" xfId="0" applyNumberFormat="1" applyFont="1" applyBorder="1" applyAlignment="1">
      <alignment horizontal="right" vertical="top" wrapText="1" indent="1"/>
    </xf>
    <xf numFmtId="180" fontId="7" fillId="0" borderId="8" xfId="0" applyNumberFormat="1" applyFont="1" applyBorder="1" applyAlignment="1">
      <alignment horizontal="right" vertical="center" wrapText="1" indent="1"/>
    </xf>
    <xf numFmtId="180" fontId="7" fillId="0" borderId="11" xfId="0" applyNumberFormat="1" applyFont="1" applyBorder="1" applyAlignment="1">
      <alignment horizontal="right" vertical="center" wrapText="1" indent="1"/>
    </xf>
    <xf numFmtId="180" fontId="7" fillId="0" borderId="14" xfId="0" applyNumberFormat="1" applyFont="1" applyBorder="1" applyAlignment="1">
      <alignment horizontal="right" vertical="center" wrapText="1" indent="1"/>
    </xf>
    <xf numFmtId="180" fontId="7" fillId="0" borderId="0" xfId="0" applyNumberFormat="1" applyFont="1" applyBorder="1" applyAlignment="1">
      <alignment horizontal="right" vertical="center" wrapText="1" indent="1"/>
    </xf>
    <xf numFmtId="0" fontId="7" fillId="0" borderId="11" xfId="0" applyFont="1" applyBorder="1" applyAlignment="1" quotePrefix="1">
      <alignment horizontal="center" vertical="center" wrapText="1"/>
    </xf>
    <xf numFmtId="0" fontId="0" fillId="0" borderId="0" xfId="22">
      <alignment vertical="center"/>
      <protection/>
    </xf>
    <xf numFmtId="0" fontId="3" fillId="0" borderId="0" xfId="22" applyFont="1" applyBorder="1" applyAlignment="1">
      <alignment horizontal="left" vertical="center"/>
      <protection/>
    </xf>
    <xf numFmtId="0" fontId="3" fillId="0" borderId="0" xfId="22" applyFont="1" applyBorder="1" applyAlignment="1">
      <alignment vertical="center"/>
      <protection/>
    </xf>
    <xf numFmtId="181" fontId="0" fillId="0" borderId="0" xfId="22" applyNumberFormat="1" applyAlignment="1">
      <alignment horizontal="right" vertical="center" indent="1"/>
      <protection/>
    </xf>
    <xf numFmtId="180" fontId="2" fillId="0" borderId="0" xfId="0" applyNumberFormat="1" applyFont="1" applyBorder="1" applyAlignment="1">
      <alignment horizontal="right" vertical="center" wrapText="1" indent="1"/>
    </xf>
    <xf numFmtId="181" fontId="2" fillId="0" borderId="0" xfId="0" applyNumberFormat="1" applyFont="1" applyBorder="1" applyAlignment="1">
      <alignment horizontal="right" vertical="center" wrapText="1" indent="1"/>
    </xf>
    <xf numFmtId="0" fontId="0" fillId="0" borderId="0" xfId="21">
      <alignment/>
      <protection/>
    </xf>
    <xf numFmtId="0" fontId="12" fillId="0" borderId="0" xfId="21" applyFont="1" applyAlignment="1">
      <alignment horizontal="left" wrapText="1"/>
      <protection/>
    </xf>
    <xf numFmtId="0" fontId="8" fillId="0" borderId="0" xfId="21" applyFont="1">
      <alignment/>
      <protection/>
    </xf>
    <xf numFmtId="0" fontId="14" fillId="0" borderId="0" xfId="21" applyFont="1">
      <alignment/>
      <protection/>
    </xf>
    <xf numFmtId="0" fontId="15" fillId="0" borderId="0" xfId="21" applyFont="1" applyAlignment="1">
      <alignment horizontal="justify"/>
      <protection/>
    </xf>
    <xf numFmtId="0" fontId="14" fillId="0" borderId="0" xfId="21" applyFont="1" applyAlignment="1">
      <alignment/>
      <protection/>
    </xf>
    <xf numFmtId="0" fontId="16" fillId="0" borderId="0" xfId="21" applyFont="1">
      <alignment/>
      <protection/>
    </xf>
    <xf numFmtId="0" fontId="0" fillId="0" borderId="0" xfId="24" applyBorder="1" applyAlignment="1">
      <alignment vertical="center"/>
      <protection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82" fontId="4" fillId="0" borderId="29" xfId="24" applyNumberFormat="1" applyFont="1" applyBorder="1" applyAlignment="1">
      <alignment horizontal="center" vertical="center"/>
      <protection/>
    </xf>
    <xf numFmtId="182" fontId="4" fillId="0" borderId="30" xfId="24" applyNumberFormat="1" applyFont="1" applyBorder="1" applyAlignment="1">
      <alignment horizontal="center" vertical="center"/>
      <protection/>
    </xf>
    <xf numFmtId="182" fontId="4" fillId="0" borderId="31" xfId="24" applyNumberFormat="1" applyFont="1" applyFill="1" applyBorder="1" applyAlignment="1">
      <alignment horizontal="center" vertical="center"/>
      <protection/>
    </xf>
    <xf numFmtId="182" fontId="4" fillId="0" borderId="32" xfId="24" applyNumberFormat="1" applyFont="1" applyBorder="1" applyAlignment="1">
      <alignment horizontal="center" vertical="center"/>
      <protection/>
    </xf>
    <xf numFmtId="182" fontId="4" fillId="0" borderId="33" xfId="24" applyNumberFormat="1" applyFont="1" applyFill="1" applyBorder="1" applyAlignment="1">
      <alignment horizontal="center" vertical="center"/>
      <protection/>
    </xf>
    <xf numFmtId="180" fontId="4" fillId="0" borderId="34" xfId="24" applyNumberFormat="1" applyFont="1" applyBorder="1" applyAlignment="1">
      <alignment horizontal="center" vertical="center"/>
      <protection/>
    </xf>
    <xf numFmtId="180" fontId="4" fillId="0" borderId="30" xfId="24" applyNumberFormat="1" applyFont="1" applyBorder="1" applyAlignment="1">
      <alignment horizontal="center" vertical="center"/>
      <protection/>
    </xf>
    <xf numFmtId="180" fontId="4" fillId="0" borderId="35" xfId="24" applyNumberFormat="1" applyFont="1" applyFill="1" applyBorder="1" applyAlignment="1">
      <alignment horizontal="center" vertical="center"/>
      <protection/>
    </xf>
    <xf numFmtId="182" fontId="17" fillId="0" borderId="36" xfId="24" applyNumberFormat="1" applyFont="1" applyBorder="1" applyAlignment="1">
      <alignment vertical="center"/>
      <protection/>
    </xf>
    <xf numFmtId="182" fontId="17" fillId="0" borderId="37" xfId="24" applyNumberFormat="1" applyFont="1" applyBorder="1" applyAlignment="1">
      <alignment vertical="center"/>
      <protection/>
    </xf>
    <xf numFmtId="182" fontId="17" fillId="0" borderId="38" xfId="24" applyNumberFormat="1" applyFont="1" applyBorder="1" applyAlignment="1">
      <alignment vertical="center"/>
      <protection/>
    </xf>
    <xf numFmtId="182" fontId="17" fillId="0" borderId="39" xfId="24" applyNumberFormat="1" applyFont="1" applyBorder="1" applyAlignment="1">
      <alignment vertical="center"/>
      <protection/>
    </xf>
    <xf numFmtId="182" fontId="17" fillId="0" borderId="40" xfId="24" applyNumberFormat="1" applyFont="1" applyBorder="1" applyAlignment="1">
      <alignment vertical="center"/>
      <protection/>
    </xf>
    <xf numFmtId="180" fontId="17" fillId="0" borderId="41" xfId="24" applyNumberFormat="1" applyFont="1" applyBorder="1" applyAlignment="1">
      <alignment vertical="center"/>
      <protection/>
    </xf>
    <xf numFmtId="180" fontId="17" fillId="0" borderId="37" xfId="24" applyNumberFormat="1" applyFont="1" applyBorder="1" applyAlignment="1">
      <alignment vertical="center"/>
      <protection/>
    </xf>
    <xf numFmtId="180" fontId="17" fillId="0" borderId="42" xfId="24" applyNumberFormat="1" applyFont="1" applyBorder="1" applyAlignment="1">
      <alignment vertical="center"/>
      <protection/>
    </xf>
    <xf numFmtId="182" fontId="4" fillId="0" borderId="39" xfId="24" applyNumberFormat="1" applyFont="1" applyBorder="1" applyAlignment="1">
      <alignment vertical="center"/>
      <protection/>
    </xf>
    <xf numFmtId="182" fontId="4" fillId="0" borderId="43" xfId="24" applyNumberFormat="1" applyFont="1" applyBorder="1" applyAlignment="1">
      <alignment horizontal="center" vertical="center"/>
      <protection/>
    </xf>
    <xf numFmtId="182" fontId="17" fillId="0" borderId="44" xfId="24" applyNumberFormat="1" applyFont="1" applyBorder="1" applyAlignment="1">
      <alignment horizontal="center" vertical="center"/>
      <protection/>
    </xf>
    <xf numFmtId="182" fontId="17" fillId="0" borderId="45" xfId="24" applyNumberFormat="1" applyFont="1" applyBorder="1" applyAlignment="1">
      <alignment horizontal="center" vertical="center"/>
      <protection/>
    </xf>
    <xf numFmtId="182" fontId="4" fillId="0" borderId="46" xfId="24" applyNumberFormat="1" applyFont="1" applyBorder="1" applyAlignment="1">
      <alignment horizontal="center" vertical="center"/>
      <protection/>
    </xf>
    <xf numFmtId="180" fontId="4" fillId="0" borderId="46" xfId="24" applyNumberFormat="1" applyFont="1" applyBorder="1" applyAlignment="1">
      <alignment horizontal="center" vertical="center"/>
      <protection/>
    </xf>
    <xf numFmtId="180" fontId="4" fillId="0" borderId="0" xfId="24" applyNumberFormat="1" applyFont="1" applyAlignment="1">
      <alignment vertical="center"/>
      <protection/>
    </xf>
    <xf numFmtId="0" fontId="4" fillId="0" borderId="0" xfId="24" applyFont="1">
      <alignment/>
      <protection/>
    </xf>
    <xf numFmtId="0" fontId="18" fillId="0" borderId="0" xfId="24" applyFont="1">
      <alignment/>
      <protection/>
    </xf>
    <xf numFmtId="180" fontId="18" fillId="0" borderId="29" xfId="24" applyNumberFormat="1" applyFont="1" applyBorder="1" applyAlignment="1">
      <alignment horizontal="center" vertical="center"/>
      <protection/>
    </xf>
    <xf numFmtId="180" fontId="18" fillId="0" borderId="30" xfId="24" applyNumberFormat="1" applyFont="1" applyBorder="1" applyAlignment="1">
      <alignment horizontal="center" vertical="center"/>
      <protection/>
    </xf>
    <xf numFmtId="180" fontId="18" fillId="0" borderId="31" xfId="24" applyNumberFormat="1" applyFont="1" applyFill="1" applyBorder="1" applyAlignment="1">
      <alignment horizontal="center" vertical="center"/>
      <protection/>
    </xf>
    <xf numFmtId="180" fontId="18" fillId="0" borderId="32" xfId="24" applyNumberFormat="1" applyFont="1" applyBorder="1" applyAlignment="1">
      <alignment horizontal="center" vertical="center"/>
      <protection/>
    </xf>
    <xf numFmtId="180" fontId="18" fillId="0" borderId="33" xfId="24" applyNumberFormat="1" applyFont="1" applyFill="1" applyBorder="1" applyAlignment="1">
      <alignment horizontal="center" vertical="center"/>
      <protection/>
    </xf>
    <xf numFmtId="180" fontId="18" fillId="0" borderId="34" xfId="24" applyNumberFormat="1" applyFont="1" applyBorder="1" applyAlignment="1">
      <alignment horizontal="center" vertical="center"/>
      <protection/>
    </xf>
    <xf numFmtId="180" fontId="18" fillId="0" borderId="35" xfId="24" applyNumberFormat="1" applyFont="1" applyFill="1" applyBorder="1" applyAlignment="1">
      <alignment horizontal="center" vertical="center"/>
      <protection/>
    </xf>
    <xf numFmtId="180" fontId="18" fillId="0" borderId="36" xfId="24" applyNumberFormat="1" applyFont="1" applyBorder="1" applyAlignment="1">
      <alignment vertical="center"/>
      <protection/>
    </xf>
    <xf numFmtId="180" fontId="18" fillId="0" borderId="37" xfId="24" applyNumberFormat="1" applyFont="1" applyBorder="1" applyAlignment="1">
      <alignment vertical="center"/>
      <protection/>
    </xf>
    <xf numFmtId="180" fontId="18" fillId="0" borderId="38" xfId="24" applyNumberFormat="1" applyFont="1" applyBorder="1" applyAlignment="1">
      <alignment vertical="center"/>
      <protection/>
    </xf>
    <xf numFmtId="180" fontId="18" fillId="0" borderId="39" xfId="24" applyNumberFormat="1" applyFont="1" applyBorder="1" applyAlignment="1">
      <alignment vertical="center"/>
      <protection/>
    </xf>
    <xf numFmtId="180" fontId="18" fillId="0" borderId="40" xfId="24" applyNumberFormat="1" applyFont="1" applyBorder="1" applyAlignment="1">
      <alignment vertical="center"/>
      <protection/>
    </xf>
    <xf numFmtId="180" fontId="18" fillId="0" borderId="41" xfId="24" applyNumberFormat="1" applyFont="1" applyBorder="1" applyAlignment="1">
      <alignment vertical="center"/>
      <protection/>
    </xf>
    <xf numFmtId="180" fontId="18" fillId="0" borderId="42" xfId="24" applyNumberFormat="1" applyFont="1" applyBorder="1" applyAlignment="1">
      <alignment vertical="center"/>
      <protection/>
    </xf>
    <xf numFmtId="180" fontId="20" fillId="0" borderId="47" xfId="24" applyNumberFormat="1" applyFont="1" applyBorder="1" applyAlignment="1">
      <alignment vertical="center"/>
      <protection/>
    </xf>
    <xf numFmtId="180" fontId="20" fillId="0" borderId="0" xfId="24" applyNumberFormat="1" applyFont="1" applyBorder="1" applyAlignment="1">
      <alignment vertical="center"/>
      <protection/>
    </xf>
    <xf numFmtId="0" fontId="20" fillId="0" borderId="0" xfId="24" applyFont="1" applyBorder="1">
      <alignment/>
      <protection/>
    </xf>
    <xf numFmtId="0" fontId="20" fillId="0" borderId="0" xfId="24" applyFont="1">
      <alignment/>
      <protection/>
    </xf>
    <xf numFmtId="180" fontId="20" fillId="0" borderId="29" xfId="24" applyNumberFormat="1" applyFont="1" applyBorder="1" applyAlignment="1">
      <alignment horizontal="center" vertical="center"/>
      <protection/>
    </xf>
    <xf numFmtId="180" fontId="20" fillId="0" borderId="30" xfId="24" applyNumberFormat="1" applyFont="1" applyBorder="1" applyAlignment="1">
      <alignment horizontal="center" vertical="center"/>
      <protection/>
    </xf>
    <xf numFmtId="180" fontId="20" fillId="0" borderId="31" xfId="24" applyNumberFormat="1" applyFont="1" applyFill="1" applyBorder="1" applyAlignment="1">
      <alignment horizontal="center" vertical="center"/>
      <protection/>
    </xf>
    <xf numFmtId="180" fontId="20" fillId="0" borderId="32" xfId="24" applyNumberFormat="1" applyFont="1" applyBorder="1" applyAlignment="1">
      <alignment horizontal="center" vertical="center"/>
      <protection/>
    </xf>
    <xf numFmtId="180" fontId="20" fillId="0" borderId="33" xfId="24" applyNumberFormat="1" applyFont="1" applyFill="1" applyBorder="1" applyAlignment="1">
      <alignment horizontal="center" vertical="center"/>
      <protection/>
    </xf>
    <xf numFmtId="180" fontId="20" fillId="0" borderId="34" xfId="24" applyNumberFormat="1" applyFont="1" applyBorder="1" applyAlignment="1">
      <alignment horizontal="center" vertical="center"/>
      <protection/>
    </xf>
    <xf numFmtId="180" fontId="20" fillId="0" borderId="35" xfId="24" applyNumberFormat="1" applyFont="1" applyFill="1" applyBorder="1" applyAlignment="1">
      <alignment horizontal="center" vertical="center"/>
      <protection/>
    </xf>
    <xf numFmtId="180" fontId="20" fillId="0" borderId="48" xfId="24" applyNumberFormat="1" applyFont="1" applyBorder="1" applyAlignment="1">
      <alignment vertical="center"/>
      <protection/>
    </xf>
    <xf numFmtId="180" fontId="20" fillId="0" borderId="49" xfId="24" applyNumberFormat="1" applyFont="1" applyBorder="1" applyAlignment="1">
      <alignment vertical="center"/>
      <protection/>
    </xf>
    <xf numFmtId="180" fontId="20" fillId="0" borderId="50" xfId="24" applyNumberFormat="1" applyFont="1" applyBorder="1" applyAlignment="1">
      <alignment vertical="center"/>
      <protection/>
    </xf>
    <xf numFmtId="180" fontId="20" fillId="0" borderId="51" xfId="24" applyNumberFormat="1" applyFont="1" applyBorder="1" applyAlignment="1">
      <alignment vertical="center"/>
      <protection/>
    </xf>
    <xf numFmtId="180" fontId="20" fillId="0" borderId="52" xfId="24" applyNumberFormat="1" applyFont="1" applyBorder="1" applyAlignment="1">
      <alignment vertical="center"/>
      <protection/>
    </xf>
    <xf numFmtId="180" fontId="20" fillId="0" borderId="53" xfId="24" applyNumberFormat="1" applyFont="1" applyBorder="1" applyAlignment="1">
      <alignment vertical="center"/>
      <protection/>
    </xf>
    <xf numFmtId="180" fontId="20" fillId="0" borderId="54" xfId="24" applyNumberFormat="1" applyFont="1" applyBorder="1" applyAlignment="1">
      <alignment vertical="center"/>
      <protection/>
    </xf>
    <xf numFmtId="180" fontId="20" fillId="0" borderId="36" xfId="24" applyNumberFormat="1" applyFont="1" applyBorder="1" applyAlignment="1">
      <alignment vertical="center"/>
      <protection/>
    </xf>
    <xf numFmtId="180" fontId="20" fillId="0" borderId="37" xfId="24" applyNumberFormat="1" applyFont="1" applyBorder="1" applyAlignment="1">
      <alignment vertical="center"/>
      <protection/>
    </xf>
    <xf numFmtId="180" fontId="20" fillId="0" borderId="38" xfId="24" applyNumberFormat="1" applyFont="1" applyBorder="1" applyAlignment="1">
      <alignment vertical="center"/>
      <protection/>
    </xf>
    <xf numFmtId="180" fontId="20" fillId="0" borderId="39" xfId="24" applyNumberFormat="1" applyFont="1" applyBorder="1" applyAlignment="1">
      <alignment vertical="center"/>
      <protection/>
    </xf>
    <xf numFmtId="180" fontId="20" fillId="0" borderId="40" xfId="24" applyNumberFormat="1" applyFont="1" applyBorder="1" applyAlignment="1">
      <alignment vertical="center"/>
      <protection/>
    </xf>
    <xf numFmtId="180" fontId="20" fillId="0" borderId="41" xfId="24" applyNumberFormat="1" applyFont="1" applyBorder="1" applyAlignment="1">
      <alignment vertical="center"/>
      <protection/>
    </xf>
    <xf numFmtId="180" fontId="20" fillId="0" borderId="42" xfId="24" applyNumberFormat="1" applyFont="1" applyBorder="1" applyAlignment="1">
      <alignment vertical="center"/>
      <protection/>
    </xf>
    <xf numFmtId="180" fontId="20" fillId="0" borderId="43" xfId="24" applyNumberFormat="1" applyFont="1" applyBorder="1" applyAlignment="1">
      <alignment horizontal="center" vertical="center"/>
      <protection/>
    </xf>
    <xf numFmtId="180" fontId="20" fillId="0" borderId="44" xfId="24" applyNumberFormat="1" applyFont="1" applyBorder="1" applyAlignment="1">
      <alignment vertical="center"/>
      <protection/>
    </xf>
    <xf numFmtId="180" fontId="20" fillId="0" borderId="55" xfId="24" applyNumberFormat="1" applyFont="1" applyBorder="1" applyAlignment="1">
      <alignment vertical="center"/>
      <protection/>
    </xf>
    <xf numFmtId="180" fontId="20" fillId="0" borderId="45" xfId="24" applyNumberFormat="1" applyFont="1" applyBorder="1" applyAlignment="1">
      <alignment vertical="center"/>
      <protection/>
    </xf>
    <xf numFmtId="180" fontId="20" fillId="0" borderId="47" xfId="24" applyNumberFormat="1" applyFont="1" applyBorder="1" applyAlignment="1">
      <alignment horizontal="center" vertical="center"/>
      <protection/>
    </xf>
    <xf numFmtId="0" fontId="20" fillId="0" borderId="0" xfId="24" applyFont="1" applyAlignment="1">
      <alignment vertical="center"/>
      <protection/>
    </xf>
    <xf numFmtId="180" fontId="20" fillId="0" borderId="56" xfId="24" applyNumberFormat="1" applyFont="1" applyBorder="1" applyAlignment="1">
      <alignment horizontal="center" vertical="center"/>
      <protection/>
    </xf>
    <xf numFmtId="180" fontId="20" fillId="0" borderId="57" xfId="24" applyNumberFormat="1" applyFont="1" applyBorder="1" applyAlignment="1">
      <alignment horizontal="center" vertical="center"/>
      <protection/>
    </xf>
    <xf numFmtId="180" fontId="20" fillId="0" borderId="58" xfId="24" applyNumberFormat="1" applyFont="1" applyBorder="1" applyAlignment="1">
      <alignment horizontal="center" vertical="center"/>
      <protection/>
    </xf>
    <xf numFmtId="180" fontId="0" fillId="0" borderId="0" xfId="24" applyNumberFormat="1" applyAlignment="1">
      <alignment vertical="center" wrapText="1" shrinkToFit="1"/>
      <protection/>
    </xf>
    <xf numFmtId="180" fontId="4" fillId="0" borderId="0" xfId="24" applyNumberFormat="1" applyFont="1" applyAlignment="1">
      <alignment vertical="center" wrapText="1" shrinkToFit="1"/>
      <protection/>
    </xf>
    <xf numFmtId="180" fontId="21" fillId="0" borderId="29" xfId="24" applyNumberFormat="1" applyFont="1" applyBorder="1" applyAlignment="1">
      <alignment horizontal="center" vertical="center"/>
      <protection/>
    </xf>
    <xf numFmtId="180" fontId="21" fillId="0" borderId="30" xfId="24" applyNumberFormat="1" applyFont="1" applyBorder="1" applyAlignment="1">
      <alignment horizontal="center" vertical="center"/>
      <protection/>
    </xf>
    <xf numFmtId="180" fontId="21" fillId="0" borderId="31" xfId="24" applyNumberFormat="1" applyFont="1" applyFill="1" applyBorder="1" applyAlignment="1">
      <alignment horizontal="center" vertical="center"/>
      <protection/>
    </xf>
    <xf numFmtId="180" fontId="21" fillId="0" borderId="32" xfId="24" applyNumberFormat="1" applyFont="1" applyBorder="1" applyAlignment="1">
      <alignment horizontal="center" vertical="center"/>
      <protection/>
    </xf>
    <xf numFmtId="180" fontId="21" fillId="0" borderId="33" xfId="24" applyNumberFormat="1" applyFont="1" applyFill="1" applyBorder="1" applyAlignment="1">
      <alignment horizontal="center" vertical="center"/>
      <protection/>
    </xf>
    <xf numFmtId="180" fontId="21" fillId="0" borderId="34" xfId="24" applyNumberFormat="1" applyFont="1" applyBorder="1" applyAlignment="1">
      <alignment horizontal="center" vertical="center"/>
      <protection/>
    </xf>
    <xf numFmtId="180" fontId="21" fillId="0" borderId="35" xfId="24" applyNumberFormat="1" applyFont="1" applyFill="1" applyBorder="1" applyAlignment="1">
      <alignment horizontal="center" vertical="center"/>
      <protection/>
    </xf>
    <xf numFmtId="180" fontId="21" fillId="0" borderId="48" xfId="24" applyNumberFormat="1" applyFont="1" applyBorder="1" applyAlignment="1">
      <alignment vertical="center" wrapText="1" shrinkToFit="1"/>
      <protection/>
    </xf>
    <xf numFmtId="180" fontId="21" fillId="0" borderId="49" xfId="24" applyNumberFormat="1" applyFont="1" applyBorder="1" applyAlignment="1">
      <alignment vertical="center" wrapText="1" shrinkToFit="1"/>
      <protection/>
    </xf>
    <xf numFmtId="180" fontId="21" fillId="0" borderId="50" xfId="24" applyNumberFormat="1" applyFont="1" applyBorder="1" applyAlignment="1">
      <alignment vertical="center" wrapText="1" shrinkToFit="1"/>
      <protection/>
    </xf>
    <xf numFmtId="180" fontId="21" fillId="0" borderId="51" xfId="24" applyNumberFormat="1" applyFont="1" applyBorder="1" applyAlignment="1">
      <alignment vertical="center" wrapText="1" shrinkToFit="1"/>
      <protection/>
    </xf>
    <xf numFmtId="180" fontId="21" fillId="0" borderId="52" xfId="24" applyNumberFormat="1" applyFont="1" applyBorder="1" applyAlignment="1">
      <alignment vertical="center" wrapText="1" shrinkToFit="1"/>
      <protection/>
    </xf>
    <xf numFmtId="180" fontId="21" fillId="0" borderId="53" xfId="24" applyNumberFormat="1" applyFont="1" applyBorder="1" applyAlignment="1">
      <alignment vertical="center" wrapText="1" shrinkToFit="1"/>
      <protection/>
    </xf>
    <xf numFmtId="180" fontId="21" fillId="0" borderId="54" xfId="24" applyNumberFormat="1" applyFont="1" applyBorder="1" applyAlignment="1">
      <alignment vertical="center" wrapText="1" shrinkToFit="1"/>
      <protection/>
    </xf>
    <xf numFmtId="180" fontId="21" fillId="0" borderId="36" xfId="24" applyNumberFormat="1" applyFont="1" applyBorder="1" applyAlignment="1">
      <alignment vertical="center" wrapText="1" shrinkToFit="1"/>
      <protection/>
    </xf>
    <xf numFmtId="180" fontId="21" fillId="0" borderId="37" xfId="24" applyNumberFormat="1" applyFont="1" applyBorder="1" applyAlignment="1">
      <alignment vertical="center" wrapText="1" shrinkToFit="1"/>
      <protection/>
    </xf>
    <xf numFmtId="180" fontId="21" fillId="0" borderId="38" xfId="24" applyNumberFormat="1" applyFont="1" applyBorder="1" applyAlignment="1">
      <alignment vertical="center" wrapText="1" shrinkToFit="1"/>
      <protection/>
    </xf>
    <xf numFmtId="180" fontId="21" fillId="0" borderId="39" xfId="24" applyNumberFormat="1" applyFont="1" applyBorder="1" applyAlignment="1">
      <alignment vertical="center" wrapText="1" shrinkToFit="1"/>
      <protection/>
    </xf>
    <xf numFmtId="180" fontId="21" fillId="0" borderId="40" xfId="24" applyNumberFormat="1" applyFont="1" applyBorder="1" applyAlignment="1">
      <alignment vertical="center" wrapText="1" shrinkToFit="1"/>
      <protection/>
    </xf>
    <xf numFmtId="180" fontId="21" fillId="0" borderId="41" xfId="24" applyNumberFormat="1" applyFont="1" applyBorder="1" applyAlignment="1">
      <alignment vertical="center" wrapText="1" shrinkToFit="1"/>
      <protection/>
    </xf>
    <xf numFmtId="180" fontId="21" fillId="0" borderId="42" xfId="24" applyNumberFormat="1" applyFont="1" applyBorder="1" applyAlignment="1">
      <alignment vertical="center" wrapText="1" shrinkToFit="1"/>
      <protection/>
    </xf>
    <xf numFmtId="180" fontId="21" fillId="0" borderId="59" xfId="24" applyNumberFormat="1" applyFont="1" applyBorder="1" applyAlignment="1">
      <alignment vertical="center" wrapText="1" shrinkToFit="1"/>
      <protection/>
    </xf>
    <xf numFmtId="180" fontId="21" fillId="0" borderId="60" xfId="24" applyNumberFormat="1" applyFont="1" applyBorder="1" applyAlignment="1">
      <alignment vertical="center" wrapText="1" shrinkToFit="1"/>
      <protection/>
    </xf>
    <xf numFmtId="180" fontId="21" fillId="0" borderId="61" xfId="24" applyNumberFormat="1" applyFont="1" applyBorder="1" applyAlignment="1">
      <alignment vertical="center" wrapText="1" shrinkToFit="1"/>
      <protection/>
    </xf>
    <xf numFmtId="180" fontId="21" fillId="0" borderId="62" xfId="24" applyNumberFormat="1" applyFont="1" applyBorder="1" applyAlignment="1">
      <alignment vertical="center" wrapText="1" shrinkToFit="1"/>
      <protection/>
    </xf>
    <xf numFmtId="180" fontId="21" fillId="0" borderId="63" xfId="24" applyNumberFormat="1" applyFont="1" applyBorder="1" applyAlignment="1">
      <alignment vertical="center" wrapText="1" shrinkToFit="1"/>
      <protection/>
    </xf>
    <xf numFmtId="180" fontId="21" fillId="0" borderId="64" xfId="24" applyNumberFormat="1" applyFont="1" applyBorder="1" applyAlignment="1">
      <alignment vertical="center" wrapText="1" shrinkToFit="1"/>
      <protection/>
    </xf>
    <xf numFmtId="180" fontId="21" fillId="0" borderId="65" xfId="24" applyNumberFormat="1" applyFont="1" applyBorder="1" applyAlignment="1">
      <alignment vertical="center" wrapText="1" shrinkToFit="1"/>
      <protection/>
    </xf>
    <xf numFmtId="180" fontId="21" fillId="0" borderId="43" xfId="24" applyNumberFormat="1" applyFont="1" applyBorder="1" applyAlignment="1">
      <alignment horizontal="center" vertical="center"/>
      <protection/>
    </xf>
    <xf numFmtId="180" fontId="21" fillId="0" borderId="44" xfId="24" applyNumberFormat="1" applyFont="1" applyBorder="1" applyAlignment="1">
      <alignment vertical="center"/>
      <protection/>
    </xf>
    <xf numFmtId="180" fontId="21" fillId="0" borderId="66" xfId="24" applyNumberFormat="1" applyFont="1" applyBorder="1" applyAlignment="1">
      <alignment vertical="center"/>
      <protection/>
    </xf>
    <xf numFmtId="180" fontId="21" fillId="0" borderId="46" xfId="24" applyNumberFormat="1" applyFont="1" applyBorder="1" applyAlignment="1">
      <alignment horizontal="center" vertical="center"/>
      <protection/>
    </xf>
    <xf numFmtId="180" fontId="21" fillId="0" borderId="55" xfId="24" applyNumberFormat="1" applyFont="1" applyBorder="1" applyAlignment="1">
      <alignment vertical="center"/>
      <protection/>
    </xf>
    <xf numFmtId="180" fontId="21" fillId="0" borderId="67" xfId="24" applyNumberFormat="1" applyFont="1" applyBorder="1" applyAlignment="1">
      <alignment horizontal="center" vertical="center"/>
      <protection/>
    </xf>
    <xf numFmtId="180" fontId="21" fillId="0" borderId="45" xfId="24" applyNumberFormat="1" applyFont="1" applyBorder="1" applyAlignment="1">
      <alignment vertical="center"/>
      <protection/>
    </xf>
    <xf numFmtId="180" fontId="21" fillId="0" borderId="0" xfId="24" applyNumberFormat="1" applyFont="1" applyBorder="1" applyAlignment="1">
      <alignment vertical="center" wrapText="1" shrinkToFit="1"/>
      <protection/>
    </xf>
    <xf numFmtId="180" fontId="4" fillId="0" borderId="0" xfId="24" applyNumberFormat="1" applyFont="1" applyBorder="1" applyAlignment="1">
      <alignment vertical="center" wrapText="1" shrinkToFit="1"/>
      <protection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2" fontId="17" fillId="0" borderId="68" xfId="24" applyNumberFormat="1" applyFont="1" applyBorder="1" applyAlignment="1">
      <alignment vertical="center"/>
      <protection/>
    </xf>
    <xf numFmtId="182" fontId="17" fillId="0" borderId="69" xfId="24" applyNumberFormat="1" applyFont="1" applyBorder="1" applyAlignment="1">
      <alignment vertical="center"/>
      <protection/>
    </xf>
    <xf numFmtId="182" fontId="17" fillId="0" borderId="70" xfId="24" applyNumberFormat="1" applyFont="1" applyBorder="1" applyAlignment="1">
      <alignment vertical="center"/>
      <protection/>
    </xf>
    <xf numFmtId="182" fontId="17" fillId="0" borderId="71" xfId="24" applyNumberFormat="1" applyFont="1" applyBorder="1" applyAlignment="1">
      <alignment vertical="center"/>
      <protection/>
    </xf>
    <xf numFmtId="182" fontId="17" fillId="0" borderId="72" xfId="24" applyNumberFormat="1" applyFont="1" applyBorder="1" applyAlignment="1">
      <alignment vertical="center"/>
      <protection/>
    </xf>
    <xf numFmtId="180" fontId="17" fillId="0" borderId="73" xfId="24" applyNumberFormat="1" applyFont="1" applyBorder="1" applyAlignment="1">
      <alignment vertical="center"/>
      <protection/>
    </xf>
    <xf numFmtId="180" fontId="17" fillId="0" borderId="69" xfId="24" applyNumberFormat="1" applyFont="1" applyBorder="1" applyAlignment="1">
      <alignment vertical="center"/>
      <protection/>
    </xf>
    <xf numFmtId="180" fontId="17" fillId="0" borderId="74" xfId="24" applyNumberFormat="1" applyFont="1" applyBorder="1" applyAlignment="1">
      <alignment vertical="center"/>
      <protection/>
    </xf>
    <xf numFmtId="182" fontId="17" fillId="0" borderId="29" xfId="24" applyNumberFormat="1" applyFont="1" applyBorder="1" applyAlignment="1">
      <alignment vertical="center"/>
      <protection/>
    </xf>
    <xf numFmtId="182" fontId="17" fillId="0" borderId="30" xfId="24" applyNumberFormat="1" applyFont="1" applyBorder="1" applyAlignment="1">
      <alignment vertical="center"/>
      <protection/>
    </xf>
    <xf numFmtId="182" fontId="17" fillId="0" borderId="31" xfId="24" applyNumberFormat="1" applyFont="1" applyBorder="1" applyAlignment="1">
      <alignment vertical="center"/>
      <protection/>
    </xf>
    <xf numFmtId="182" fontId="17" fillId="0" borderId="32" xfId="24" applyNumberFormat="1" applyFont="1" applyBorder="1" applyAlignment="1">
      <alignment vertical="center"/>
      <protection/>
    </xf>
    <xf numFmtId="182" fontId="17" fillId="0" borderId="33" xfId="24" applyNumberFormat="1" applyFont="1" applyBorder="1" applyAlignment="1">
      <alignment vertical="center"/>
      <protection/>
    </xf>
    <xf numFmtId="180" fontId="17" fillId="0" borderId="34" xfId="24" applyNumberFormat="1" applyFont="1" applyBorder="1" applyAlignment="1">
      <alignment vertical="center"/>
      <protection/>
    </xf>
    <xf numFmtId="180" fontId="17" fillId="0" borderId="30" xfId="24" applyNumberFormat="1" applyFont="1" applyBorder="1" applyAlignment="1">
      <alignment vertical="center"/>
      <protection/>
    </xf>
    <xf numFmtId="180" fontId="17" fillId="0" borderId="35" xfId="24" applyNumberFormat="1" applyFont="1" applyBorder="1" applyAlignment="1">
      <alignment vertical="center"/>
      <protection/>
    </xf>
    <xf numFmtId="18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23" applyNumberFormat="1" applyFont="1" applyAlignment="1">
      <alignment vertical="center"/>
      <protection/>
    </xf>
    <xf numFmtId="0" fontId="4" fillId="0" borderId="0" xfId="23" applyFont="1">
      <alignment/>
      <protection/>
    </xf>
    <xf numFmtId="180" fontId="18" fillId="0" borderId="68" xfId="24" applyNumberFormat="1" applyFont="1" applyBorder="1" applyAlignment="1">
      <alignment vertical="center"/>
      <protection/>
    </xf>
    <xf numFmtId="180" fontId="18" fillId="0" borderId="69" xfId="24" applyNumberFormat="1" applyFont="1" applyBorder="1" applyAlignment="1">
      <alignment vertical="center"/>
      <protection/>
    </xf>
    <xf numFmtId="180" fontId="18" fillId="0" borderId="70" xfId="24" applyNumberFormat="1" applyFont="1" applyBorder="1" applyAlignment="1">
      <alignment vertical="center"/>
      <protection/>
    </xf>
    <xf numFmtId="180" fontId="18" fillId="0" borderId="71" xfId="24" applyNumberFormat="1" applyFont="1" applyBorder="1" applyAlignment="1">
      <alignment vertical="center"/>
      <protection/>
    </xf>
    <xf numFmtId="180" fontId="18" fillId="0" borderId="72" xfId="24" applyNumberFormat="1" applyFont="1" applyBorder="1" applyAlignment="1">
      <alignment vertical="center"/>
      <protection/>
    </xf>
    <xf numFmtId="180" fontId="18" fillId="0" borderId="73" xfId="24" applyNumberFormat="1" applyFont="1" applyBorder="1" applyAlignment="1">
      <alignment vertical="center"/>
      <protection/>
    </xf>
    <xf numFmtId="180" fontId="18" fillId="0" borderId="74" xfId="24" applyNumberFormat="1" applyFont="1" applyBorder="1" applyAlignment="1">
      <alignment vertical="center"/>
      <protection/>
    </xf>
    <xf numFmtId="180" fontId="18" fillId="0" borderId="36" xfId="24" applyNumberFormat="1" applyFont="1" applyBorder="1" applyAlignment="1">
      <alignment horizontal="center" vertical="center"/>
      <protection/>
    </xf>
    <xf numFmtId="180" fontId="18" fillId="0" borderId="75" xfId="24" applyNumberFormat="1" applyFont="1" applyBorder="1" applyAlignment="1">
      <alignment vertical="center"/>
      <protection/>
    </xf>
    <xf numFmtId="180" fontId="18" fillId="0" borderId="76" xfId="24" applyNumberFormat="1" applyFont="1" applyBorder="1" applyAlignment="1">
      <alignment vertical="center"/>
      <protection/>
    </xf>
    <xf numFmtId="180" fontId="20" fillId="0" borderId="29" xfId="24" applyNumberFormat="1" applyFont="1" applyBorder="1" applyAlignment="1">
      <alignment vertical="center"/>
      <protection/>
    </xf>
    <xf numFmtId="180" fontId="20" fillId="0" borderId="30" xfId="24" applyNumberFormat="1" applyFont="1" applyBorder="1" applyAlignment="1">
      <alignment vertical="center"/>
      <protection/>
    </xf>
    <xf numFmtId="180" fontId="20" fillId="0" borderId="31" xfId="24" applyNumberFormat="1" applyFont="1" applyBorder="1" applyAlignment="1">
      <alignment vertical="center"/>
      <protection/>
    </xf>
    <xf numFmtId="180" fontId="20" fillId="0" borderId="32" xfId="24" applyNumberFormat="1" applyFont="1" applyBorder="1" applyAlignment="1">
      <alignment vertical="center"/>
      <protection/>
    </xf>
    <xf numFmtId="180" fontId="20" fillId="0" borderId="33" xfId="24" applyNumberFormat="1" applyFont="1" applyBorder="1" applyAlignment="1">
      <alignment vertical="center"/>
      <protection/>
    </xf>
    <xf numFmtId="180" fontId="20" fillId="0" borderId="34" xfId="24" applyNumberFormat="1" applyFont="1" applyBorder="1" applyAlignment="1">
      <alignment vertical="center"/>
      <protection/>
    </xf>
    <xf numFmtId="180" fontId="20" fillId="0" borderId="35" xfId="24" applyNumberFormat="1" applyFont="1" applyBorder="1" applyAlignment="1">
      <alignment vertical="center"/>
      <protection/>
    </xf>
    <xf numFmtId="180" fontId="20" fillId="0" borderId="68" xfId="24" applyNumberFormat="1" applyFont="1" applyBorder="1" applyAlignment="1">
      <alignment vertical="center"/>
      <protection/>
    </xf>
    <xf numFmtId="180" fontId="20" fillId="0" borderId="69" xfId="24" applyNumberFormat="1" applyFont="1" applyBorder="1" applyAlignment="1">
      <alignment vertical="center"/>
      <protection/>
    </xf>
    <xf numFmtId="180" fontId="20" fillId="0" borderId="70" xfId="24" applyNumberFormat="1" applyFont="1" applyBorder="1" applyAlignment="1">
      <alignment vertical="center"/>
      <protection/>
    </xf>
    <xf numFmtId="180" fontId="20" fillId="0" borderId="71" xfId="24" applyNumberFormat="1" applyFont="1" applyBorder="1" applyAlignment="1">
      <alignment vertical="center"/>
      <protection/>
    </xf>
    <xf numFmtId="180" fontId="20" fillId="0" borderId="74" xfId="24" applyNumberFormat="1" applyFont="1" applyBorder="1" applyAlignment="1">
      <alignment vertical="center"/>
      <protection/>
    </xf>
    <xf numFmtId="180" fontId="20" fillId="0" borderId="77" xfId="24" applyNumberFormat="1" applyFont="1" applyBorder="1" applyAlignment="1">
      <alignment vertical="center"/>
      <protection/>
    </xf>
    <xf numFmtId="180" fontId="0" fillId="0" borderId="0" xfId="0" applyNumberFormat="1" applyAlignment="1">
      <alignment vertical="center" wrapText="1" shrinkToFit="1"/>
    </xf>
    <xf numFmtId="180" fontId="0" fillId="0" borderId="0" xfId="23" applyNumberFormat="1" applyAlignment="1">
      <alignment vertical="center" wrapText="1" shrinkToFit="1"/>
      <protection/>
    </xf>
    <xf numFmtId="0" fontId="0" fillId="3" borderId="78" xfId="21" applyFill="1" applyBorder="1">
      <alignment/>
      <protection/>
    </xf>
    <xf numFmtId="0" fontId="0" fillId="3" borderId="79" xfId="21" applyFill="1" applyBorder="1">
      <alignment/>
      <protection/>
    </xf>
    <xf numFmtId="0" fontId="0" fillId="3" borderId="80" xfId="21" applyFill="1" applyBorder="1">
      <alignment/>
      <protection/>
    </xf>
    <xf numFmtId="0" fontId="12" fillId="3" borderId="79" xfId="21" applyFont="1" applyFill="1" applyBorder="1" applyAlignment="1">
      <alignment horizontal="center"/>
      <protection/>
    </xf>
    <xf numFmtId="0" fontId="8" fillId="3" borderId="81" xfId="21" applyFont="1" applyFill="1" applyBorder="1" applyAlignment="1" applyProtection="1">
      <alignment horizontal="center" wrapText="1"/>
      <protection locked="0"/>
    </xf>
    <xf numFmtId="0" fontId="11" fillId="3" borderId="82" xfId="21" applyFont="1" applyFill="1" applyBorder="1" applyAlignment="1" applyProtection="1">
      <alignment horizontal="center" wrapText="1"/>
      <protection locked="0"/>
    </xf>
    <xf numFmtId="0" fontId="11" fillId="3" borderId="83" xfId="21" applyFont="1" applyFill="1" applyBorder="1" applyAlignment="1" applyProtection="1">
      <alignment horizontal="center" wrapText="1"/>
      <protection locked="0"/>
    </xf>
    <xf numFmtId="0" fontId="12" fillId="3" borderId="84" xfId="21" applyFont="1" applyFill="1" applyBorder="1" applyAlignment="1">
      <alignment horizontal="left" wrapText="1"/>
      <protection/>
    </xf>
    <xf numFmtId="0" fontId="12" fillId="3" borderId="85" xfId="21" applyFont="1" applyFill="1" applyBorder="1" applyAlignment="1">
      <alignment horizontal="left" wrapText="1"/>
      <protection/>
    </xf>
    <xf numFmtId="0" fontId="12" fillId="3" borderId="86" xfId="21" applyFont="1" applyFill="1" applyBorder="1" applyAlignment="1">
      <alignment horizontal="left" wrapText="1"/>
      <protection/>
    </xf>
    <xf numFmtId="0" fontId="7" fillId="2" borderId="87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7" fillId="2" borderId="9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2" xfId="0" applyFont="1" applyFill="1" applyBorder="1" applyAlignment="1">
      <alignment horizontal="center" vertical="center" wrapText="1"/>
    </xf>
    <xf numFmtId="0" fontId="7" fillId="2" borderId="93" xfId="0" applyFont="1" applyFill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8" fillId="0" borderId="101" xfId="22" applyFont="1" applyBorder="1" applyAlignment="1">
      <alignment horizontal="center" vertical="center"/>
      <protection/>
    </xf>
    <xf numFmtId="0" fontId="8" fillId="0" borderId="102" xfId="22" applyFont="1" applyBorder="1" applyAlignment="1">
      <alignment horizontal="center" vertical="center"/>
      <protection/>
    </xf>
    <xf numFmtId="0" fontId="8" fillId="0" borderId="103" xfId="22" applyFont="1" applyBorder="1" applyAlignment="1">
      <alignment horizontal="center" vertical="center"/>
      <protection/>
    </xf>
    <xf numFmtId="0" fontId="3" fillId="0" borderId="0" xfId="22" applyFont="1" applyAlignment="1">
      <alignment horizontal="left" vertical="center"/>
      <protection/>
    </xf>
    <xf numFmtId="0" fontId="2" fillId="2" borderId="90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vertical="center" wrapText="1"/>
    </xf>
    <xf numFmtId="0" fontId="2" fillId="2" borderId="104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2" fillId="2" borderId="89" xfId="0" applyFont="1" applyFill="1" applyBorder="1" applyAlignment="1">
      <alignment horizontal="center" vertical="center" wrapText="1"/>
    </xf>
    <xf numFmtId="0" fontId="2" fillId="2" borderId="105" xfId="0" applyFont="1" applyFill="1" applyBorder="1" applyAlignment="1">
      <alignment horizontal="center" vertical="center" wrapText="1"/>
    </xf>
    <xf numFmtId="180" fontId="4" fillId="0" borderId="106" xfId="24" applyNumberFormat="1" applyFont="1" applyBorder="1" applyAlignment="1">
      <alignment horizontal="center" vertical="center"/>
      <protection/>
    </xf>
    <xf numFmtId="180" fontId="17" fillId="0" borderId="107" xfId="24" applyNumberFormat="1" applyFont="1" applyBorder="1" applyAlignment="1">
      <alignment horizontal="center" vertical="center"/>
      <protection/>
    </xf>
    <xf numFmtId="180" fontId="17" fillId="0" borderId="108" xfId="24" applyNumberFormat="1" applyFont="1" applyBorder="1" applyAlignment="1">
      <alignment horizontal="center" vertical="center"/>
      <protection/>
    </xf>
    <xf numFmtId="182" fontId="4" fillId="0" borderId="109" xfId="24" applyNumberFormat="1" applyFont="1" applyBorder="1" applyAlignment="1">
      <alignment horizontal="center" vertical="center"/>
      <protection/>
    </xf>
    <xf numFmtId="0" fontId="4" fillId="0" borderId="107" xfId="24" applyFont="1" applyBorder="1" applyAlignment="1">
      <alignment horizontal="center" vertical="center"/>
      <protection/>
    </xf>
    <xf numFmtId="0" fontId="4" fillId="0" borderId="110" xfId="24" applyFont="1" applyBorder="1" applyAlignment="1">
      <alignment horizontal="center" vertical="center"/>
      <protection/>
    </xf>
    <xf numFmtId="182" fontId="4" fillId="0" borderId="111" xfId="24" applyNumberFormat="1" applyFont="1" applyBorder="1" applyAlignment="1">
      <alignment horizontal="center" vertical="center"/>
      <protection/>
    </xf>
    <xf numFmtId="0" fontId="4" fillId="0" borderId="112" xfId="24" applyFont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180" fontId="20" fillId="0" borderId="109" xfId="24" applyNumberFormat="1" applyFont="1" applyBorder="1" applyAlignment="1">
      <alignment horizontal="center" vertical="center"/>
      <protection/>
    </xf>
    <xf numFmtId="180" fontId="20" fillId="0" borderId="107" xfId="24" applyNumberFormat="1" applyFont="1" applyBorder="1" applyAlignment="1">
      <alignment horizontal="center" vertical="center"/>
      <protection/>
    </xf>
    <xf numFmtId="180" fontId="20" fillId="0" borderId="110" xfId="24" applyNumberFormat="1" applyFont="1" applyBorder="1" applyAlignment="1">
      <alignment horizontal="center" vertical="center"/>
      <protection/>
    </xf>
    <xf numFmtId="180" fontId="20" fillId="0" borderId="111" xfId="24" applyNumberFormat="1" applyFont="1" applyBorder="1" applyAlignment="1">
      <alignment horizontal="center" vertical="center"/>
      <protection/>
    </xf>
    <xf numFmtId="180" fontId="20" fillId="0" borderId="108" xfId="24" applyNumberFormat="1" applyFont="1" applyBorder="1" applyAlignment="1">
      <alignment horizontal="center" vertical="center"/>
      <protection/>
    </xf>
    <xf numFmtId="180" fontId="20" fillId="0" borderId="113" xfId="24" applyNumberFormat="1" applyFont="1" applyBorder="1" applyAlignment="1">
      <alignment horizontal="center" vertical="center"/>
      <protection/>
    </xf>
    <xf numFmtId="180" fontId="20" fillId="0" borderId="114" xfId="24" applyNumberFormat="1" applyFont="1" applyBorder="1" applyAlignment="1">
      <alignment horizontal="center" vertical="center"/>
      <protection/>
    </xf>
    <xf numFmtId="180" fontId="20" fillId="0" borderId="115" xfId="24" applyNumberFormat="1" applyFont="1" applyBorder="1" applyAlignment="1">
      <alignment horizontal="center" vertical="center"/>
      <protection/>
    </xf>
    <xf numFmtId="180" fontId="20" fillId="0" borderId="116" xfId="24" applyNumberFormat="1" applyFont="1" applyBorder="1" applyAlignment="1">
      <alignment horizontal="center" vertical="center"/>
      <protection/>
    </xf>
    <xf numFmtId="180" fontId="13" fillId="0" borderId="0" xfId="0" applyNumberFormat="1" applyFont="1" applyAlignment="1">
      <alignment horizontal="left" vertical="center"/>
    </xf>
    <xf numFmtId="180" fontId="20" fillId="0" borderId="117" xfId="24" applyNumberFormat="1" applyFont="1" applyBorder="1" applyAlignment="1">
      <alignment horizontal="center" vertical="center"/>
      <protection/>
    </xf>
    <xf numFmtId="180" fontId="18" fillId="0" borderId="109" xfId="24" applyNumberFormat="1" applyFont="1" applyBorder="1" applyAlignment="1">
      <alignment horizontal="center" vertical="center"/>
      <protection/>
    </xf>
    <xf numFmtId="180" fontId="18" fillId="0" borderId="107" xfId="24" applyNumberFormat="1" applyFont="1" applyBorder="1" applyAlignment="1">
      <alignment horizontal="center" vertical="center"/>
      <protection/>
    </xf>
    <xf numFmtId="180" fontId="18" fillId="0" borderId="110" xfId="24" applyNumberFormat="1" applyFont="1" applyBorder="1" applyAlignment="1">
      <alignment horizontal="center" vertical="center"/>
      <protection/>
    </xf>
    <xf numFmtId="180" fontId="18" fillId="0" borderId="111" xfId="24" applyNumberFormat="1" applyFont="1" applyBorder="1" applyAlignment="1">
      <alignment horizontal="center" vertical="center"/>
      <protection/>
    </xf>
    <xf numFmtId="180" fontId="18" fillId="0" borderId="112" xfId="24" applyNumberFormat="1" applyFont="1" applyBorder="1" applyAlignment="1">
      <alignment horizontal="center" vertical="center"/>
      <protection/>
    </xf>
    <xf numFmtId="180" fontId="18" fillId="0" borderId="106" xfId="24" applyNumberFormat="1" applyFont="1" applyBorder="1" applyAlignment="1">
      <alignment horizontal="center" vertical="center"/>
      <protection/>
    </xf>
    <xf numFmtId="180" fontId="19" fillId="0" borderId="107" xfId="24" applyNumberFormat="1" applyFont="1" applyBorder="1" applyAlignment="1">
      <alignment horizontal="center" vertical="center"/>
      <protection/>
    </xf>
    <xf numFmtId="180" fontId="19" fillId="0" borderId="108" xfId="24" applyNumberFormat="1" applyFont="1" applyBorder="1" applyAlignment="1">
      <alignment horizontal="center" vertical="center"/>
      <protection/>
    </xf>
    <xf numFmtId="180" fontId="21" fillId="0" borderId="106" xfId="24" applyNumberFormat="1" applyFont="1" applyBorder="1" applyAlignment="1">
      <alignment horizontal="center" vertical="center" wrapText="1" shrinkToFit="1"/>
      <protection/>
    </xf>
    <xf numFmtId="180" fontId="22" fillId="0" borderId="107" xfId="24" applyNumberFormat="1" applyFont="1" applyBorder="1" applyAlignment="1">
      <alignment horizontal="center" vertical="center" wrapText="1" shrinkToFit="1"/>
      <protection/>
    </xf>
    <xf numFmtId="180" fontId="22" fillId="0" borderId="108" xfId="24" applyNumberFormat="1" applyFont="1" applyBorder="1" applyAlignment="1">
      <alignment horizontal="center" vertical="center" wrapText="1" shrinkToFit="1"/>
      <protection/>
    </xf>
    <xf numFmtId="180" fontId="21" fillId="0" borderId="109" xfId="24" applyNumberFormat="1" applyFont="1" applyBorder="1" applyAlignment="1">
      <alignment horizontal="center" vertical="center" wrapText="1" shrinkToFit="1"/>
      <protection/>
    </xf>
    <xf numFmtId="180" fontId="21" fillId="0" borderId="107" xfId="24" applyNumberFormat="1" applyFont="1" applyBorder="1" applyAlignment="1">
      <alignment horizontal="center" vertical="center" wrapText="1" shrinkToFit="1"/>
      <protection/>
    </xf>
    <xf numFmtId="180" fontId="21" fillId="0" borderId="110" xfId="24" applyNumberFormat="1" applyFont="1" applyBorder="1" applyAlignment="1">
      <alignment horizontal="center" vertical="center" wrapText="1" shrinkToFit="1"/>
      <protection/>
    </xf>
    <xf numFmtId="180" fontId="21" fillId="0" borderId="111" xfId="24" applyNumberFormat="1" applyFont="1" applyBorder="1" applyAlignment="1">
      <alignment horizontal="center" vertical="center" wrapText="1" shrinkToFit="1"/>
      <protection/>
    </xf>
    <xf numFmtId="180" fontId="21" fillId="0" borderId="112" xfId="24" applyNumberFormat="1" applyFont="1" applyBorder="1" applyAlignment="1">
      <alignment horizontal="center" vertical="center" wrapText="1" shrinkToFit="1"/>
      <protection/>
    </xf>
    <xf numFmtId="180" fontId="13" fillId="0" borderId="0" xfId="0" applyNumberFormat="1" applyFont="1" applyAlignment="1">
      <alignment horizontal="left" vertical="center" wrapText="1" shrinkToFit="1"/>
    </xf>
  </cellXfs>
  <cellStyles count="12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05년4월고3표준점수누적도수자료(배포용)" xfId="21"/>
    <cellStyle name="표준_배포용_등급구분표준점수" xfId="22"/>
    <cellStyle name="표준_배포용_표준점수누적도수자료_6월고2" xfId="23"/>
    <cellStyle name="표준_배포용_표준점수누적도수자료_9월고2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20"/>
  <sheetViews>
    <sheetView tabSelected="1" workbookViewId="0" topLeftCell="A1">
      <selection activeCell="B4" sqref="B4:K4"/>
    </sheetView>
  </sheetViews>
  <sheetFormatPr defaultColWidth="8.88671875" defaultRowHeight="13.5"/>
  <cols>
    <col min="1" max="16384" width="8.88671875" style="86" customWidth="1"/>
  </cols>
  <sheetData>
    <row r="3" ht="14.25" thickBot="1"/>
    <row r="4" spans="2:11" ht="54" customHeight="1" thickBot="1">
      <c r="B4" s="259" t="s">
        <v>49</v>
      </c>
      <c r="C4" s="260"/>
      <c r="D4" s="260"/>
      <c r="E4" s="260"/>
      <c r="F4" s="260"/>
      <c r="G4" s="260"/>
      <c r="H4" s="260"/>
      <c r="I4" s="260"/>
      <c r="J4" s="260"/>
      <c r="K4" s="261"/>
    </row>
    <row r="9" spans="4:9" ht="18.75">
      <c r="D9" s="255"/>
      <c r="E9" s="256"/>
      <c r="F9" s="258" t="s">
        <v>45</v>
      </c>
      <c r="G9" s="258"/>
      <c r="H9" s="256"/>
      <c r="I9" s="257"/>
    </row>
    <row r="10" spans="4:9" ht="144" customHeight="1">
      <c r="D10" s="262" t="s">
        <v>46</v>
      </c>
      <c r="E10" s="263"/>
      <c r="F10" s="263"/>
      <c r="G10" s="263"/>
      <c r="H10" s="263"/>
      <c r="I10" s="264"/>
    </row>
    <row r="11" spans="4:9" ht="13.5" customHeight="1">
      <c r="D11" s="87"/>
      <c r="E11" s="87"/>
      <c r="F11" s="87"/>
      <c r="G11" s="87"/>
      <c r="H11" s="87"/>
      <c r="I11" s="87"/>
    </row>
    <row r="12" spans="4:9" ht="13.5" customHeight="1">
      <c r="D12" s="87"/>
      <c r="E12" s="87"/>
      <c r="F12" s="87"/>
      <c r="G12" s="87"/>
      <c r="H12" s="87"/>
      <c r="I12" s="87"/>
    </row>
    <row r="13" ht="20.25">
      <c r="F13" s="88" t="s">
        <v>50</v>
      </c>
    </row>
    <row r="14" ht="13.5" customHeight="1">
      <c r="E14" s="88"/>
    </row>
    <row r="15" ht="13.5" customHeight="1">
      <c r="E15" s="88"/>
    </row>
    <row r="16" spans="4:8" ht="25.5">
      <c r="D16" s="89"/>
      <c r="E16" s="90"/>
      <c r="F16" s="91"/>
      <c r="G16" s="92"/>
      <c r="H16" s="92"/>
    </row>
    <row r="17" spans="3:8" ht="10.5" customHeight="1">
      <c r="C17" s="88"/>
      <c r="D17" s="90"/>
      <c r="E17" s="92"/>
      <c r="F17" s="92"/>
      <c r="G17" s="92"/>
      <c r="H17" s="92"/>
    </row>
    <row r="18" spans="4:8" ht="25.5">
      <c r="D18" s="89" t="s">
        <v>47</v>
      </c>
      <c r="E18" s="90"/>
      <c r="F18" s="91" t="s">
        <v>48</v>
      </c>
      <c r="G18" s="92"/>
      <c r="H18" s="92"/>
    </row>
    <row r="19" spans="3:8" ht="10.5" customHeight="1">
      <c r="C19" s="88"/>
      <c r="D19" s="90"/>
      <c r="E19" s="92"/>
      <c r="F19" s="92"/>
      <c r="G19" s="92"/>
      <c r="H19" s="92"/>
    </row>
    <row r="20" spans="4:8" ht="25.5">
      <c r="D20" s="89"/>
      <c r="E20" s="92"/>
      <c r="F20" s="89"/>
      <c r="G20" s="92"/>
      <c r="H20" s="92"/>
    </row>
  </sheetData>
  <sheetProtection sheet="1" objects="1" scenarios="1"/>
  <mergeCells count="3">
    <mergeCell ref="F9:G9"/>
    <mergeCell ref="B4:K4"/>
    <mergeCell ref="D10:I10"/>
  </mergeCells>
  <printOptions/>
  <pageMargins left="1.05" right="1" top="0.59" bottom="0.5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workbookViewId="0" topLeftCell="A1">
      <selection activeCell="A20" sqref="A20"/>
    </sheetView>
  </sheetViews>
  <sheetFormatPr defaultColWidth="8.88671875" defaultRowHeight="13.5"/>
  <cols>
    <col min="2" max="2" width="8.21484375" style="0" customWidth="1"/>
    <col min="3" max="3" width="9.6640625" style="0" customWidth="1"/>
    <col min="6" max="6" width="9.5546875" style="0" bestFit="1" customWidth="1"/>
    <col min="9" max="9" width="9.5546875" style="0" bestFit="1" customWidth="1"/>
    <col min="12" max="12" width="10.4453125" style="0" bestFit="1" customWidth="1"/>
  </cols>
  <sheetData>
    <row r="1" ht="14.25" thickBot="1"/>
    <row r="2" spans="4:10" s="80" customFormat="1" ht="39.75" customHeight="1" thickBot="1" thickTop="1">
      <c r="D2" s="286" t="s">
        <v>41</v>
      </c>
      <c r="E2" s="287"/>
      <c r="F2" s="287"/>
      <c r="G2" s="287"/>
      <c r="H2" s="287"/>
      <c r="I2" s="287"/>
      <c r="J2" s="288"/>
    </row>
    <row r="3" s="80" customFormat="1" ht="24.75" customHeight="1" thickTop="1"/>
    <row r="4" spans="1:3" s="80" customFormat="1" ht="19.5" customHeight="1">
      <c r="A4" s="81" t="s">
        <v>42</v>
      </c>
      <c r="B4" s="82"/>
      <c r="C4" s="82"/>
    </row>
    <row r="5" spans="1:3" ht="12.75" customHeight="1" thickBot="1">
      <c r="A5" s="19"/>
      <c r="B5" s="19"/>
      <c r="C5" s="19"/>
    </row>
    <row r="6" spans="1:13" ht="25.5" customHeight="1">
      <c r="A6" s="290" t="s">
        <v>0</v>
      </c>
      <c r="B6" s="293" t="s">
        <v>1</v>
      </c>
      <c r="C6" s="294"/>
      <c r="D6" s="295"/>
      <c r="E6" s="293" t="s">
        <v>2</v>
      </c>
      <c r="F6" s="294"/>
      <c r="G6" s="296"/>
      <c r="H6" s="297" t="s">
        <v>3</v>
      </c>
      <c r="I6" s="294"/>
      <c r="J6" s="298"/>
      <c r="K6" s="299" t="s">
        <v>4</v>
      </c>
      <c r="L6" s="294"/>
      <c r="M6" s="298"/>
    </row>
    <row r="7" spans="1:13" ht="13.5">
      <c r="A7" s="291"/>
      <c r="B7" s="1" t="s">
        <v>5</v>
      </c>
      <c r="C7" s="280" t="s">
        <v>7</v>
      </c>
      <c r="D7" s="282" t="s">
        <v>8</v>
      </c>
      <c r="E7" s="1" t="s">
        <v>0</v>
      </c>
      <c r="F7" s="280" t="s">
        <v>7</v>
      </c>
      <c r="G7" s="284" t="s">
        <v>8</v>
      </c>
      <c r="H7" s="3" t="s">
        <v>5</v>
      </c>
      <c r="I7" s="280" t="s">
        <v>7</v>
      </c>
      <c r="J7" s="282" t="s">
        <v>8</v>
      </c>
      <c r="K7" s="5" t="s">
        <v>0</v>
      </c>
      <c r="L7" s="280" t="s">
        <v>7</v>
      </c>
      <c r="M7" s="282" t="s">
        <v>8</v>
      </c>
    </row>
    <row r="8" spans="1:13" ht="14.25" thickBot="1">
      <c r="A8" s="292"/>
      <c r="B8" s="2" t="s">
        <v>6</v>
      </c>
      <c r="C8" s="281"/>
      <c r="D8" s="283"/>
      <c r="E8" s="2" t="s">
        <v>9</v>
      </c>
      <c r="F8" s="281"/>
      <c r="G8" s="285"/>
      <c r="H8" s="4" t="s">
        <v>6</v>
      </c>
      <c r="I8" s="281"/>
      <c r="J8" s="283"/>
      <c r="K8" s="6" t="s">
        <v>6</v>
      </c>
      <c r="L8" s="281"/>
      <c r="M8" s="283"/>
    </row>
    <row r="9" spans="1:13" ht="22.5" customHeight="1" thickTop="1">
      <c r="A9" s="7">
        <v>1</v>
      </c>
      <c r="B9" s="8">
        <v>130</v>
      </c>
      <c r="C9" s="68">
        <v>20838</v>
      </c>
      <c r="D9" s="48">
        <v>4.54</v>
      </c>
      <c r="E9" s="8">
        <v>131</v>
      </c>
      <c r="F9" s="68">
        <v>10353</v>
      </c>
      <c r="G9" s="52">
        <v>6.44</v>
      </c>
      <c r="H9" s="9">
        <v>142</v>
      </c>
      <c r="I9" s="68">
        <v>13956</v>
      </c>
      <c r="J9" s="48">
        <v>4.8</v>
      </c>
      <c r="K9" s="7">
        <v>140</v>
      </c>
      <c r="L9" s="68">
        <v>21932</v>
      </c>
      <c r="M9" s="48">
        <v>4.78</v>
      </c>
    </row>
    <row r="10" spans="1:13" ht="22.5" customHeight="1">
      <c r="A10" s="10">
        <v>2</v>
      </c>
      <c r="B10" s="11">
        <v>124</v>
      </c>
      <c r="C10" s="69">
        <v>33297</v>
      </c>
      <c r="D10" s="49">
        <v>7.26</v>
      </c>
      <c r="E10" s="11">
        <v>126</v>
      </c>
      <c r="F10" s="69">
        <v>7473</v>
      </c>
      <c r="G10" s="53">
        <v>4.65</v>
      </c>
      <c r="H10" s="12">
        <v>130</v>
      </c>
      <c r="I10" s="69">
        <v>19049</v>
      </c>
      <c r="J10" s="49">
        <v>6.55</v>
      </c>
      <c r="K10" s="10">
        <v>130</v>
      </c>
      <c r="L10" s="69">
        <v>30409</v>
      </c>
      <c r="M10" s="49">
        <v>6.63</v>
      </c>
    </row>
    <row r="11" spans="1:13" ht="22.5" customHeight="1">
      <c r="A11" s="10">
        <v>3</v>
      </c>
      <c r="B11" s="11">
        <v>117</v>
      </c>
      <c r="C11" s="69">
        <v>58400</v>
      </c>
      <c r="D11" s="49">
        <v>12.73</v>
      </c>
      <c r="E11" s="11">
        <v>117</v>
      </c>
      <c r="F11" s="69">
        <v>23237</v>
      </c>
      <c r="G11" s="53">
        <v>14.45</v>
      </c>
      <c r="H11" s="12">
        <v>115</v>
      </c>
      <c r="I11" s="69">
        <v>34502</v>
      </c>
      <c r="J11" s="49">
        <v>11.86</v>
      </c>
      <c r="K11" s="10">
        <v>116</v>
      </c>
      <c r="L11" s="69">
        <v>55161</v>
      </c>
      <c r="M11" s="49">
        <v>12.03</v>
      </c>
    </row>
    <row r="12" spans="1:13" ht="22.5" customHeight="1">
      <c r="A12" s="10">
        <v>4</v>
      </c>
      <c r="B12" s="11">
        <v>108</v>
      </c>
      <c r="C12" s="69">
        <v>73499</v>
      </c>
      <c r="D12" s="49">
        <v>16.02</v>
      </c>
      <c r="E12" s="11">
        <v>107</v>
      </c>
      <c r="F12" s="69">
        <v>24883</v>
      </c>
      <c r="G12" s="53">
        <v>15.47</v>
      </c>
      <c r="H12" s="12">
        <v>100</v>
      </c>
      <c r="I12" s="69">
        <v>52440</v>
      </c>
      <c r="J12" s="49">
        <v>18.03</v>
      </c>
      <c r="K12" s="10">
        <v>102</v>
      </c>
      <c r="L12" s="69">
        <v>80379</v>
      </c>
      <c r="M12" s="49">
        <v>17.53</v>
      </c>
    </row>
    <row r="13" spans="1:13" ht="22.5" customHeight="1">
      <c r="A13" s="10">
        <v>5</v>
      </c>
      <c r="B13" s="11">
        <v>96</v>
      </c>
      <c r="C13" s="69">
        <v>92262</v>
      </c>
      <c r="D13" s="49">
        <v>20.11</v>
      </c>
      <c r="E13" s="11">
        <v>95</v>
      </c>
      <c r="F13" s="69">
        <v>30597</v>
      </c>
      <c r="G13" s="53">
        <v>19.02</v>
      </c>
      <c r="H13" s="12">
        <v>90</v>
      </c>
      <c r="I13" s="69">
        <v>56902</v>
      </c>
      <c r="J13" s="49">
        <v>19.57</v>
      </c>
      <c r="K13" s="10">
        <v>90</v>
      </c>
      <c r="L13" s="69">
        <v>89722</v>
      </c>
      <c r="M13" s="49">
        <v>19.57</v>
      </c>
    </row>
    <row r="14" spans="1:13" ht="22.5" customHeight="1">
      <c r="A14" s="10">
        <v>6</v>
      </c>
      <c r="B14" s="11">
        <v>83</v>
      </c>
      <c r="C14" s="69">
        <v>78505</v>
      </c>
      <c r="D14" s="49">
        <v>17.11</v>
      </c>
      <c r="E14" s="11">
        <v>82</v>
      </c>
      <c r="F14" s="69">
        <v>29623</v>
      </c>
      <c r="G14" s="53">
        <v>18.42</v>
      </c>
      <c r="H14" s="12">
        <v>84</v>
      </c>
      <c r="I14" s="69">
        <v>48688</v>
      </c>
      <c r="J14" s="49">
        <v>16.74</v>
      </c>
      <c r="K14" s="13">
        <v>83</v>
      </c>
      <c r="L14" s="70">
        <v>83245</v>
      </c>
      <c r="M14" s="50">
        <v>18.15</v>
      </c>
    </row>
    <row r="15" spans="1:13" ht="22.5" customHeight="1">
      <c r="A15" s="13">
        <v>7</v>
      </c>
      <c r="B15" s="14">
        <v>71</v>
      </c>
      <c r="C15" s="70">
        <v>51832</v>
      </c>
      <c r="D15" s="50">
        <v>11.3</v>
      </c>
      <c r="E15" s="20">
        <v>72</v>
      </c>
      <c r="F15" s="70">
        <v>17638</v>
      </c>
      <c r="G15" s="54">
        <v>10.97</v>
      </c>
      <c r="H15" s="15">
        <v>79</v>
      </c>
      <c r="I15" s="70">
        <v>37583</v>
      </c>
      <c r="J15" s="50">
        <v>12.92</v>
      </c>
      <c r="K15" s="13">
        <v>78</v>
      </c>
      <c r="L15" s="70">
        <v>47832</v>
      </c>
      <c r="M15" s="50">
        <v>10.43</v>
      </c>
    </row>
    <row r="16" spans="1:13" ht="22.5" customHeight="1">
      <c r="A16" s="10">
        <v>8</v>
      </c>
      <c r="B16" s="11">
        <v>64</v>
      </c>
      <c r="C16" s="69">
        <v>34429</v>
      </c>
      <c r="D16" s="49">
        <v>7.51</v>
      </c>
      <c r="E16" s="11">
        <v>66</v>
      </c>
      <c r="F16" s="69">
        <v>11180</v>
      </c>
      <c r="G16" s="53">
        <v>6.95</v>
      </c>
      <c r="H16" s="12">
        <v>76</v>
      </c>
      <c r="I16" s="69">
        <v>17376</v>
      </c>
      <c r="J16" s="49">
        <v>5.97</v>
      </c>
      <c r="K16" s="10">
        <v>74</v>
      </c>
      <c r="L16" s="69">
        <v>34670</v>
      </c>
      <c r="M16" s="49">
        <v>7.56</v>
      </c>
    </row>
    <row r="17" spans="1:13" ht="22.5" customHeight="1" thickBot="1">
      <c r="A17" s="16">
        <v>9</v>
      </c>
      <c r="B17" s="17" t="s">
        <v>29</v>
      </c>
      <c r="C17" s="71">
        <v>15665</v>
      </c>
      <c r="D17" s="51">
        <v>3.41</v>
      </c>
      <c r="E17" s="17" t="s">
        <v>35</v>
      </c>
      <c r="F17" s="71">
        <v>5854</v>
      </c>
      <c r="G17" s="55">
        <v>3.64</v>
      </c>
      <c r="H17" s="18" t="s">
        <v>36</v>
      </c>
      <c r="I17" s="71">
        <v>10327</v>
      </c>
      <c r="J17" s="51">
        <v>3.55</v>
      </c>
      <c r="K17" s="16" t="s">
        <v>37</v>
      </c>
      <c r="L17" s="71">
        <v>15191</v>
      </c>
      <c r="M17" s="51">
        <v>3.31</v>
      </c>
    </row>
    <row r="18" spans="1:13" ht="22.5" customHeight="1">
      <c r="A18" s="44"/>
      <c r="B18" s="44"/>
      <c r="C18" s="84"/>
      <c r="D18" s="85"/>
      <c r="E18" s="44"/>
      <c r="F18" s="84"/>
      <c r="G18" s="85"/>
      <c r="H18" s="44"/>
      <c r="I18" s="84"/>
      <c r="J18" s="85"/>
      <c r="K18" s="44"/>
      <c r="L18" s="84"/>
      <c r="M18" s="85"/>
    </row>
    <row r="19" spans="1:13" ht="22.5" customHeight="1">
      <c r="A19" s="44"/>
      <c r="B19" s="44"/>
      <c r="C19" s="84"/>
      <c r="D19" s="85"/>
      <c r="E19" s="44"/>
      <c r="F19" s="84"/>
      <c r="G19" s="85"/>
      <c r="H19" s="44"/>
      <c r="I19" s="84"/>
      <c r="J19" s="85"/>
      <c r="K19" s="44"/>
      <c r="L19" s="84"/>
      <c r="M19" s="85"/>
    </row>
    <row r="20" spans="1:13" ht="22.5" customHeight="1">
      <c r="A20" s="44"/>
      <c r="B20" s="44"/>
      <c r="C20" s="84"/>
      <c r="D20" s="85"/>
      <c r="E20" s="44"/>
      <c r="F20" s="84"/>
      <c r="G20" s="85"/>
      <c r="H20" s="44"/>
      <c r="I20" s="84"/>
      <c r="J20" s="85"/>
      <c r="K20" s="44"/>
      <c r="L20" s="84"/>
      <c r="M20" s="85"/>
    </row>
    <row r="21" spans="1:13" ht="22.5" customHeight="1">
      <c r="A21" s="44"/>
      <c r="B21" s="44"/>
      <c r="C21" s="84"/>
      <c r="D21" s="85"/>
      <c r="E21" s="44"/>
      <c r="F21" s="84"/>
      <c r="G21" s="85"/>
      <c r="H21" s="44"/>
      <c r="I21" s="84"/>
      <c r="J21" s="85"/>
      <c r="K21" s="44"/>
      <c r="L21" s="84"/>
      <c r="M21" s="85"/>
    </row>
    <row r="22" spans="1:13" ht="22.5" customHeight="1">
      <c r="A22" s="44"/>
      <c r="B22" s="44"/>
      <c r="C22" s="84"/>
      <c r="D22" s="85"/>
      <c r="E22" s="44"/>
      <c r="F22" s="84"/>
      <c r="G22" s="85"/>
      <c r="H22" s="44"/>
      <c r="I22" s="84"/>
      <c r="J22" s="85"/>
      <c r="K22" s="44"/>
      <c r="L22" s="84"/>
      <c r="M22" s="85"/>
    </row>
    <row r="23" spans="1:13" ht="14.25" customHeight="1">
      <c r="A23" s="44"/>
      <c r="B23" s="44"/>
      <c r="C23" s="84"/>
      <c r="D23" s="85"/>
      <c r="E23" s="44"/>
      <c r="F23" s="84"/>
      <c r="G23" s="85"/>
      <c r="H23" s="44"/>
      <c r="I23" s="84"/>
      <c r="J23" s="85"/>
      <c r="K23" s="44"/>
      <c r="L23" s="84"/>
      <c r="M23" s="85"/>
    </row>
    <row r="24" spans="1:13" ht="20.25" customHeight="1">
      <c r="A24" s="44"/>
      <c r="B24" s="44"/>
      <c r="C24" s="45"/>
      <c r="D24" s="44"/>
      <c r="E24" s="44"/>
      <c r="F24" s="45"/>
      <c r="G24" s="44"/>
      <c r="H24" s="44"/>
      <c r="I24" s="45"/>
      <c r="J24" s="44"/>
      <c r="K24" s="44"/>
      <c r="L24" s="45"/>
      <c r="M24" s="44"/>
    </row>
    <row r="25" spans="1:15" s="80" customFormat="1" ht="14.25">
      <c r="A25" s="289" t="s">
        <v>43</v>
      </c>
      <c r="B25" s="289"/>
      <c r="C25" s="289"/>
      <c r="O25" s="83"/>
    </row>
    <row r="26" ht="11.25" customHeight="1" thickBot="1"/>
    <row r="27" spans="1:13" ht="13.5">
      <c r="A27" s="268" t="s">
        <v>0</v>
      </c>
      <c r="B27" s="271" t="s">
        <v>10</v>
      </c>
      <c r="C27" s="266"/>
      <c r="D27" s="272"/>
      <c r="E27" s="265" t="s">
        <v>11</v>
      </c>
      <c r="F27" s="266"/>
      <c r="G27" s="272"/>
      <c r="H27" s="265" t="s">
        <v>12</v>
      </c>
      <c r="I27" s="266"/>
      <c r="J27" s="272"/>
      <c r="K27" s="265" t="s">
        <v>13</v>
      </c>
      <c r="L27" s="266"/>
      <c r="M27" s="267"/>
    </row>
    <row r="28" spans="1:13" ht="13.5">
      <c r="A28" s="269"/>
      <c r="B28" s="21" t="s">
        <v>0</v>
      </c>
      <c r="C28" s="21" t="s">
        <v>14</v>
      </c>
      <c r="D28" s="23" t="s">
        <v>16</v>
      </c>
      <c r="E28" s="25" t="s">
        <v>0</v>
      </c>
      <c r="F28" s="21" t="s">
        <v>14</v>
      </c>
      <c r="G28" s="23" t="s">
        <v>16</v>
      </c>
      <c r="H28" s="25" t="s">
        <v>0</v>
      </c>
      <c r="I28" s="21" t="s">
        <v>14</v>
      </c>
      <c r="J28" s="23" t="s">
        <v>16</v>
      </c>
      <c r="K28" s="25" t="s">
        <v>0</v>
      </c>
      <c r="L28" s="21" t="s">
        <v>14</v>
      </c>
      <c r="M28" s="27" t="s">
        <v>16</v>
      </c>
    </row>
    <row r="29" spans="1:13" ht="14.25" thickBot="1">
      <c r="A29" s="270"/>
      <c r="B29" s="22" t="s">
        <v>6</v>
      </c>
      <c r="C29" s="22" t="s">
        <v>15</v>
      </c>
      <c r="D29" s="24" t="s">
        <v>17</v>
      </c>
      <c r="E29" s="26" t="s">
        <v>6</v>
      </c>
      <c r="F29" s="22" t="s">
        <v>15</v>
      </c>
      <c r="G29" s="24" t="s">
        <v>17</v>
      </c>
      <c r="H29" s="26" t="s">
        <v>6</v>
      </c>
      <c r="I29" s="22" t="s">
        <v>15</v>
      </c>
      <c r="J29" s="24" t="s">
        <v>17</v>
      </c>
      <c r="K29" s="26" t="s">
        <v>6</v>
      </c>
      <c r="L29" s="22" t="s">
        <v>15</v>
      </c>
      <c r="M29" s="28" t="s">
        <v>17</v>
      </c>
    </row>
    <row r="30" spans="1:13" ht="14.25" thickTop="1">
      <c r="A30" s="29">
        <v>1</v>
      </c>
      <c r="B30" s="30">
        <v>67</v>
      </c>
      <c r="C30" s="72">
        <v>8085</v>
      </c>
      <c r="D30" s="56">
        <v>4.05</v>
      </c>
      <c r="E30" s="31">
        <v>71</v>
      </c>
      <c r="F30" s="72">
        <v>5593</v>
      </c>
      <c r="G30" s="56">
        <v>4.31</v>
      </c>
      <c r="H30" s="31">
        <v>67</v>
      </c>
      <c r="I30" s="72">
        <v>7330</v>
      </c>
      <c r="J30" s="56">
        <v>4.99</v>
      </c>
      <c r="K30" s="31">
        <v>68</v>
      </c>
      <c r="L30" s="72">
        <v>1401</v>
      </c>
      <c r="M30" s="59">
        <v>4.81</v>
      </c>
    </row>
    <row r="31" spans="1:13" ht="13.5">
      <c r="A31" s="32">
        <v>2</v>
      </c>
      <c r="B31" s="79">
        <v>62</v>
      </c>
      <c r="C31" s="79">
        <v>15295</v>
      </c>
      <c r="D31" s="79">
        <v>7.66</v>
      </c>
      <c r="E31" s="34">
        <v>64</v>
      </c>
      <c r="F31" s="73">
        <v>9285</v>
      </c>
      <c r="G31" s="57">
        <v>7.15</v>
      </c>
      <c r="H31" s="79">
        <v>63</v>
      </c>
      <c r="I31" s="79">
        <v>9398</v>
      </c>
      <c r="J31" s="79">
        <v>6.4</v>
      </c>
      <c r="K31" s="34">
        <v>63</v>
      </c>
      <c r="L31" s="73">
        <v>2530</v>
      </c>
      <c r="M31" s="60">
        <v>8.68</v>
      </c>
    </row>
    <row r="32" spans="1:13" ht="13.5">
      <c r="A32" s="32">
        <v>3</v>
      </c>
      <c r="B32" s="33">
        <v>58</v>
      </c>
      <c r="C32" s="73">
        <v>23409</v>
      </c>
      <c r="D32" s="57">
        <v>11.72</v>
      </c>
      <c r="E32" s="34">
        <v>58</v>
      </c>
      <c r="F32" s="73">
        <v>15026</v>
      </c>
      <c r="G32" s="57">
        <v>11.57</v>
      </c>
      <c r="H32" s="34">
        <v>58</v>
      </c>
      <c r="I32" s="73">
        <v>19377</v>
      </c>
      <c r="J32" s="57">
        <v>13.2</v>
      </c>
      <c r="K32" s="34">
        <v>58</v>
      </c>
      <c r="L32" s="73">
        <v>3387</v>
      </c>
      <c r="M32" s="60">
        <v>11.62</v>
      </c>
    </row>
    <row r="33" spans="1:13" ht="13.5">
      <c r="A33" s="32">
        <v>4</v>
      </c>
      <c r="B33" s="33">
        <v>54</v>
      </c>
      <c r="C33" s="73">
        <v>36229</v>
      </c>
      <c r="D33" s="57">
        <v>18.14</v>
      </c>
      <c r="E33" s="34">
        <v>51</v>
      </c>
      <c r="F33" s="73">
        <v>25532</v>
      </c>
      <c r="G33" s="57">
        <v>19.66</v>
      </c>
      <c r="H33" s="34">
        <v>53</v>
      </c>
      <c r="I33" s="73">
        <v>26586</v>
      </c>
      <c r="J33" s="57">
        <v>18.11</v>
      </c>
      <c r="K33" s="34">
        <v>52</v>
      </c>
      <c r="L33" s="73">
        <v>5182</v>
      </c>
      <c r="M33" s="60">
        <v>17.78</v>
      </c>
    </row>
    <row r="34" spans="1:13" ht="13.5">
      <c r="A34" s="32">
        <v>5</v>
      </c>
      <c r="B34" s="33">
        <v>48</v>
      </c>
      <c r="C34" s="73">
        <v>40778</v>
      </c>
      <c r="D34" s="57">
        <v>20.42</v>
      </c>
      <c r="E34" s="34">
        <v>45</v>
      </c>
      <c r="F34" s="73">
        <v>27062</v>
      </c>
      <c r="G34" s="57">
        <v>20.84</v>
      </c>
      <c r="H34" s="34">
        <v>47</v>
      </c>
      <c r="I34" s="73">
        <v>27410</v>
      </c>
      <c r="J34" s="57">
        <v>18.67</v>
      </c>
      <c r="K34" s="34">
        <v>46</v>
      </c>
      <c r="L34" s="73">
        <v>5694</v>
      </c>
      <c r="M34" s="60">
        <v>19.54</v>
      </c>
    </row>
    <row r="35" spans="1:13" ht="13.5">
      <c r="A35" s="32">
        <v>6</v>
      </c>
      <c r="B35" s="33">
        <v>42</v>
      </c>
      <c r="C35" s="73">
        <v>32645</v>
      </c>
      <c r="D35" s="57">
        <v>16.35</v>
      </c>
      <c r="E35" s="34">
        <v>41</v>
      </c>
      <c r="F35" s="73">
        <v>22470</v>
      </c>
      <c r="G35" s="57">
        <v>17.3</v>
      </c>
      <c r="H35" s="34">
        <v>41</v>
      </c>
      <c r="I35" s="73">
        <v>26629</v>
      </c>
      <c r="J35" s="57">
        <v>18.14</v>
      </c>
      <c r="K35" s="34">
        <v>41</v>
      </c>
      <c r="L35" s="73">
        <v>4671</v>
      </c>
      <c r="M35" s="60">
        <v>16.03</v>
      </c>
    </row>
    <row r="36" spans="1:13" ht="13.5">
      <c r="A36" s="32">
        <v>7</v>
      </c>
      <c r="B36" s="33">
        <v>36</v>
      </c>
      <c r="C36" s="73">
        <v>22375</v>
      </c>
      <c r="D36" s="57">
        <v>11.21</v>
      </c>
      <c r="E36" s="34">
        <v>39</v>
      </c>
      <c r="F36" s="73">
        <v>14281</v>
      </c>
      <c r="G36" s="57">
        <v>11</v>
      </c>
      <c r="H36" s="34">
        <v>37</v>
      </c>
      <c r="I36" s="73">
        <v>14225</v>
      </c>
      <c r="J36" s="57">
        <v>9.69</v>
      </c>
      <c r="K36" s="34">
        <v>37</v>
      </c>
      <c r="L36" s="73">
        <v>3620</v>
      </c>
      <c r="M36" s="60">
        <v>12.42</v>
      </c>
    </row>
    <row r="37" spans="1:13" ht="13.5">
      <c r="A37" s="32">
        <v>8</v>
      </c>
      <c r="B37" s="33">
        <v>31</v>
      </c>
      <c r="C37" s="73">
        <v>16765</v>
      </c>
      <c r="D37" s="57">
        <v>8.4</v>
      </c>
      <c r="E37" s="34">
        <v>37</v>
      </c>
      <c r="F37" s="73">
        <v>5907</v>
      </c>
      <c r="G37" s="57">
        <v>4.55</v>
      </c>
      <c r="H37" s="34">
        <v>33</v>
      </c>
      <c r="I37" s="73">
        <v>10783</v>
      </c>
      <c r="J37" s="57">
        <v>7.35</v>
      </c>
      <c r="K37" s="34">
        <v>35</v>
      </c>
      <c r="L37" s="73">
        <v>1880</v>
      </c>
      <c r="M37" s="60">
        <v>6.45</v>
      </c>
    </row>
    <row r="38" spans="1:13" ht="14.25" thickBot="1">
      <c r="A38" s="35">
        <v>9</v>
      </c>
      <c r="B38" s="36" t="s">
        <v>33</v>
      </c>
      <c r="C38" s="74">
        <v>4104</v>
      </c>
      <c r="D38" s="58">
        <v>2.06</v>
      </c>
      <c r="E38" s="37" t="s">
        <v>38</v>
      </c>
      <c r="F38" s="74">
        <v>4722</v>
      </c>
      <c r="G38" s="58">
        <v>3.64</v>
      </c>
      <c r="H38" s="37" t="s">
        <v>39</v>
      </c>
      <c r="I38" s="74">
        <v>5069</v>
      </c>
      <c r="J38" s="58">
        <v>3.45</v>
      </c>
      <c r="K38" s="37" t="s">
        <v>31</v>
      </c>
      <c r="L38" s="74">
        <v>772</v>
      </c>
      <c r="M38" s="61">
        <v>2.65</v>
      </c>
    </row>
    <row r="39" spans="1:13" ht="13.5">
      <c r="A39" s="268" t="s">
        <v>0</v>
      </c>
      <c r="B39" s="271" t="s">
        <v>18</v>
      </c>
      <c r="C39" s="266"/>
      <c r="D39" s="272"/>
      <c r="E39" s="265" t="s">
        <v>19</v>
      </c>
      <c r="F39" s="266"/>
      <c r="G39" s="272"/>
      <c r="H39" s="265" t="s">
        <v>20</v>
      </c>
      <c r="I39" s="266"/>
      <c r="J39" s="272"/>
      <c r="K39" s="265" t="s">
        <v>21</v>
      </c>
      <c r="L39" s="266"/>
      <c r="M39" s="267"/>
    </row>
    <row r="40" spans="1:13" ht="13.5">
      <c r="A40" s="269"/>
      <c r="B40" s="21" t="s">
        <v>0</v>
      </c>
      <c r="C40" s="21" t="s">
        <v>14</v>
      </c>
      <c r="D40" s="23" t="s">
        <v>16</v>
      </c>
      <c r="E40" s="25" t="s">
        <v>0</v>
      </c>
      <c r="F40" s="21" t="s">
        <v>14</v>
      </c>
      <c r="G40" s="23" t="s">
        <v>16</v>
      </c>
      <c r="H40" s="25" t="s">
        <v>0</v>
      </c>
      <c r="I40" s="21" t="s">
        <v>14</v>
      </c>
      <c r="J40" s="23" t="s">
        <v>16</v>
      </c>
      <c r="K40" s="25" t="s">
        <v>0</v>
      </c>
      <c r="L40" s="21" t="s">
        <v>14</v>
      </c>
      <c r="M40" s="27" t="s">
        <v>16</v>
      </c>
    </row>
    <row r="41" spans="1:13" ht="14.25" thickBot="1">
      <c r="A41" s="270"/>
      <c r="B41" s="22" t="s">
        <v>6</v>
      </c>
      <c r="C41" s="22" t="s">
        <v>15</v>
      </c>
      <c r="D41" s="24" t="s">
        <v>17</v>
      </c>
      <c r="E41" s="26" t="s">
        <v>6</v>
      </c>
      <c r="F41" s="22" t="s">
        <v>15</v>
      </c>
      <c r="G41" s="24" t="s">
        <v>17</v>
      </c>
      <c r="H41" s="26" t="s">
        <v>6</v>
      </c>
      <c r="I41" s="22" t="s">
        <v>15</v>
      </c>
      <c r="J41" s="24" t="s">
        <v>17</v>
      </c>
      <c r="K41" s="26" t="s">
        <v>6</v>
      </c>
      <c r="L41" s="22" t="s">
        <v>15</v>
      </c>
      <c r="M41" s="28" t="s">
        <v>17</v>
      </c>
    </row>
    <row r="42" spans="1:13" ht="14.25" thickTop="1">
      <c r="A42" s="29">
        <v>1</v>
      </c>
      <c r="B42" s="30">
        <v>67</v>
      </c>
      <c r="C42" s="72">
        <v>1046</v>
      </c>
      <c r="D42" s="56">
        <v>4.27</v>
      </c>
      <c r="E42" s="31">
        <v>69</v>
      </c>
      <c r="F42" s="72">
        <v>4504</v>
      </c>
      <c r="G42" s="56">
        <v>4.68</v>
      </c>
      <c r="H42" s="31">
        <v>70</v>
      </c>
      <c r="I42" s="72">
        <v>1420</v>
      </c>
      <c r="J42" s="56">
        <v>4.03</v>
      </c>
      <c r="K42" s="31">
        <v>68</v>
      </c>
      <c r="L42" s="72">
        <v>2638</v>
      </c>
      <c r="M42" s="59">
        <v>4.22</v>
      </c>
    </row>
    <row r="43" spans="1:13" ht="13.5">
      <c r="A43" s="32">
        <v>2</v>
      </c>
      <c r="B43" s="33">
        <v>63</v>
      </c>
      <c r="C43" s="73">
        <v>1664</v>
      </c>
      <c r="D43" s="57">
        <v>6.8</v>
      </c>
      <c r="E43" s="34">
        <v>63</v>
      </c>
      <c r="F43" s="73">
        <v>7679</v>
      </c>
      <c r="G43" s="57">
        <v>7.98</v>
      </c>
      <c r="H43" s="34">
        <v>64</v>
      </c>
      <c r="I43" s="73">
        <v>2843</v>
      </c>
      <c r="J43" s="57">
        <v>8.07</v>
      </c>
      <c r="K43" s="34">
        <v>63</v>
      </c>
      <c r="L43" s="73">
        <v>4570</v>
      </c>
      <c r="M43" s="60">
        <v>7.31</v>
      </c>
    </row>
    <row r="44" spans="1:13" ht="13.5">
      <c r="A44" s="32">
        <v>3</v>
      </c>
      <c r="B44" s="33">
        <v>58</v>
      </c>
      <c r="C44" s="73">
        <v>3594</v>
      </c>
      <c r="D44" s="57">
        <v>14.68</v>
      </c>
      <c r="E44" s="34">
        <v>58</v>
      </c>
      <c r="F44" s="73">
        <v>10091</v>
      </c>
      <c r="G44" s="57">
        <v>10.48</v>
      </c>
      <c r="H44" s="34">
        <v>57</v>
      </c>
      <c r="I44" s="73">
        <v>4595</v>
      </c>
      <c r="J44" s="57">
        <v>13.04</v>
      </c>
      <c r="K44" s="34">
        <v>58</v>
      </c>
      <c r="L44" s="73">
        <v>7431</v>
      </c>
      <c r="M44" s="60">
        <v>11.89</v>
      </c>
    </row>
    <row r="45" spans="1:13" ht="13.5">
      <c r="A45" s="32">
        <v>4</v>
      </c>
      <c r="B45" s="33">
        <v>54</v>
      </c>
      <c r="C45" s="73">
        <v>3688</v>
      </c>
      <c r="D45" s="57">
        <v>15.07</v>
      </c>
      <c r="E45" s="34">
        <v>52</v>
      </c>
      <c r="F45" s="73">
        <v>17747</v>
      </c>
      <c r="G45" s="57">
        <v>18.43</v>
      </c>
      <c r="H45" s="34">
        <v>52</v>
      </c>
      <c r="I45" s="73">
        <v>5364</v>
      </c>
      <c r="J45" s="57">
        <v>15.22</v>
      </c>
      <c r="K45" s="34">
        <v>52</v>
      </c>
      <c r="L45" s="73">
        <v>11831</v>
      </c>
      <c r="M45" s="60">
        <v>18.94</v>
      </c>
    </row>
    <row r="46" spans="1:13" ht="13.5">
      <c r="A46" s="32">
        <v>5</v>
      </c>
      <c r="B46" s="33">
        <v>48</v>
      </c>
      <c r="C46" s="73">
        <v>5102</v>
      </c>
      <c r="D46" s="57">
        <v>20.85</v>
      </c>
      <c r="E46" s="34">
        <v>47</v>
      </c>
      <c r="F46" s="73">
        <v>18895</v>
      </c>
      <c r="G46" s="57">
        <v>19.62</v>
      </c>
      <c r="H46" s="34">
        <v>45</v>
      </c>
      <c r="I46" s="73">
        <v>8077</v>
      </c>
      <c r="J46" s="57">
        <v>22.92</v>
      </c>
      <c r="K46" s="34">
        <v>46</v>
      </c>
      <c r="L46" s="73">
        <v>12466</v>
      </c>
      <c r="M46" s="60">
        <v>19.95</v>
      </c>
    </row>
    <row r="47" spans="1:13" ht="13.5">
      <c r="A47" s="32">
        <v>6</v>
      </c>
      <c r="B47" s="33">
        <v>41</v>
      </c>
      <c r="C47" s="73">
        <v>4300</v>
      </c>
      <c r="D47" s="57">
        <v>17.57</v>
      </c>
      <c r="E47" s="34">
        <v>41</v>
      </c>
      <c r="F47" s="73">
        <v>18233</v>
      </c>
      <c r="G47" s="57">
        <v>18.94</v>
      </c>
      <c r="H47" s="34">
        <v>42</v>
      </c>
      <c r="I47" s="73">
        <v>5460</v>
      </c>
      <c r="J47" s="57">
        <v>15.49</v>
      </c>
      <c r="K47" s="34">
        <v>42</v>
      </c>
      <c r="L47" s="73">
        <v>9920</v>
      </c>
      <c r="M47" s="60">
        <v>15.88</v>
      </c>
    </row>
    <row r="48" spans="1:13" ht="13.5">
      <c r="A48" s="32">
        <v>7</v>
      </c>
      <c r="B48" s="33">
        <v>37</v>
      </c>
      <c r="C48" s="73">
        <v>2464</v>
      </c>
      <c r="D48" s="57">
        <v>10.07</v>
      </c>
      <c r="E48" s="34">
        <v>38</v>
      </c>
      <c r="F48" s="73">
        <v>9758</v>
      </c>
      <c r="G48" s="57">
        <v>10.13</v>
      </c>
      <c r="H48" s="34">
        <v>39</v>
      </c>
      <c r="I48" s="73">
        <v>3811</v>
      </c>
      <c r="J48" s="57">
        <v>10.81</v>
      </c>
      <c r="K48" s="34">
        <v>38</v>
      </c>
      <c r="L48" s="73">
        <v>7612</v>
      </c>
      <c r="M48" s="60">
        <v>12.18</v>
      </c>
    </row>
    <row r="49" spans="1:13" ht="13.5">
      <c r="A49" s="32">
        <v>8</v>
      </c>
      <c r="B49" s="33">
        <v>33</v>
      </c>
      <c r="C49" s="73">
        <v>1824</v>
      </c>
      <c r="D49" s="57">
        <v>7.45</v>
      </c>
      <c r="E49" s="34">
        <v>35</v>
      </c>
      <c r="F49" s="73">
        <v>5661</v>
      </c>
      <c r="G49" s="57">
        <v>5.88</v>
      </c>
      <c r="H49" s="34">
        <v>35</v>
      </c>
      <c r="I49" s="73">
        <v>2815</v>
      </c>
      <c r="J49" s="57">
        <v>7.99</v>
      </c>
      <c r="K49" s="34">
        <v>35</v>
      </c>
      <c r="L49" s="73">
        <v>3688</v>
      </c>
      <c r="M49" s="60">
        <v>5.9</v>
      </c>
    </row>
    <row r="50" spans="1:13" ht="14.25" thickBot="1">
      <c r="A50" s="35">
        <v>9</v>
      </c>
      <c r="B50" s="36" t="s">
        <v>39</v>
      </c>
      <c r="C50" s="74">
        <v>793</v>
      </c>
      <c r="D50" s="58">
        <v>3.24</v>
      </c>
      <c r="E50" s="37" t="s">
        <v>32</v>
      </c>
      <c r="F50" s="74">
        <v>3716</v>
      </c>
      <c r="G50" s="58">
        <v>3.86</v>
      </c>
      <c r="H50" s="37" t="s">
        <v>32</v>
      </c>
      <c r="I50" s="74">
        <v>854</v>
      </c>
      <c r="J50" s="58">
        <v>2.42</v>
      </c>
      <c r="K50" s="37" t="s">
        <v>31</v>
      </c>
      <c r="L50" s="74">
        <v>2326</v>
      </c>
      <c r="M50" s="61">
        <v>3.72</v>
      </c>
    </row>
    <row r="51" spans="1:13" ht="13.5">
      <c r="A51" s="268" t="s">
        <v>0</v>
      </c>
      <c r="B51" s="271" t="s">
        <v>22</v>
      </c>
      <c r="C51" s="266"/>
      <c r="D51" s="272"/>
      <c r="E51" s="265" t="s">
        <v>23</v>
      </c>
      <c r="F51" s="266"/>
      <c r="G51" s="272"/>
      <c r="H51" s="265" t="s">
        <v>24</v>
      </c>
      <c r="I51" s="266"/>
      <c r="J51" s="272"/>
      <c r="K51" s="273"/>
      <c r="L51" s="274"/>
      <c r="M51" s="275"/>
    </row>
    <row r="52" spans="1:13" ht="13.5">
      <c r="A52" s="269"/>
      <c r="B52" s="21" t="s">
        <v>0</v>
      </c>
      <c r="C52" s="21" t="s">
        <v>14</v>
      </c>
      <c r="D52" s="23" t="s">
        <v>16</v>
      </c>
      <c r="E52" s="25" t="s">
        <v>5</v>
      </c>
      <c r="F52" s="21" t="s">
        <v>14</v>
      </c>
      <c r="G52" s="23" t="s">
        <v>16</v>
      </c>
      <c r="H52" s="25" t="s">
        <v>0</v>
      </c>
      <c r="I52" s="21" t="s">
        <v>14</v>
      </c>
      <c r="J52" s="23" t="s">
        <v>16</v>
      </c>
      <c r="K52" s="276"/>
      <c r="L52" s="277"/>
      <c r="M52" s="278"/>
    </row>
    <row r="53" spans="1:13" ht="14.25" thickBot="1">
      <c r="A53" s="270"/>
      <c r="B53" s="22" t="s">
        <v>6</v>
      </c>
      <c r="C53" s="22" t="s">
        <v>15</v>
      </c>
      <c r="D53" s="24" t="s">
        <v>17</v>
      </c>
      <c r="E53" s="26" t="s">
        <v>6</v>
      </c>
      <c r="F53" s="22" t="s">
        <v>15</v>
      </c>
      <c r="G53" s="24" t="s">
        <v>17</v>
      </c>
      <c r="H53" s="26" t="s">
        <v>6</v>
      </c>
      <c r="I53" s="22" t="s">
        <v>15</v>
      </c>
      <c r="J53" s="24" t="s">
        <v>17</v>
      </c>
      <c r="K53" s="276"/>
      <c r="L53" s="277"/>
      <c r="M53" s="278"/>
    </row>
    <row r="54" spans="1:13" ht="14.25" thickTop="1">
      <c r="A54" s="29">
        <v>1</v>
      </c>
      <c r="B54" s="30">
        <v>67</v>
      </c>
      <c r="C54" s="72">
        <v>3725</v>
      </c>
      <c r="D54" s="56">
        <v>5.34</v>
      </c>
      <c r="E54" s="31">
        <v>67</v>
      </c>
      <c r="F54" s="72">
        <v>3240</v>
      </c>
      <c r="G54" s="56">
        <v>4.33</v>
      </c>
      <c r="H54" s="31">
        <v>66</v>
      </c>
      <c r="I54" s="72">
        <v>7976</v>
      </c>
      <c r="J54" s="56">
        <v>5.08</v>
      </c>
      <c r="K54" s="276"/>
      <c r="L54" s="277"/>
      <c r="M54" s="278"/>
    </row>
    <row r="55" spans="1:13" ht="13.5">
      <c r="A55" s="32">
        <v>2</v>
      </c>
      <c r="B55" s="33">
        <v>63</v>
      </c>
      <c r="C55" s="73">
        <v>4518</v>
      </c>
      <c r="D55" s="57">
        <v>6.48</v>
      </c>
      <c r="E55" s="34">
        <v>63</v>
      </c>
      <c r="F55" s="73">
        <v>6009</v>
      </c>
      <c r="G55" s="57">
        <v>8.03</v>
      </c>
      <c r="H55" s="34">
        <v>62</v>
      </c>
      <c r="I55" s="73">
        <v>10158</v>
      </c>
      <c r="J55" s="57">
        <v>6.47</v>
      </c>
      <c r="K55" s="276"/>
      <c r="L55" s="277"/>
      <c r="M55" s="278"/>
    </row>
    <row r="56" spans="1:13" ht="13.5">
      <c r="A56" s="32">
        <v>3</v>
      </c>
      <c r="B56" s="33">
        <v>58</v>
      </c>
      <c r="C56" s="73">
        <v>9547</v>
      </c>
      <c r="D56" s="57">
        <v>13.69</v>
      </c>
      <c r="E56" s="34">
        <v>59</v>
      </c>
      <c r="F56" s="73">
        <v>8088</v>
      </c>
      <c r="G56" s="57">
        <v>10.81</v>
      </c>
      <c r="H56" s="34">
        <v>58</v>
      </c>
      <c r="I56" s="73">
        <v>22419</v>
      </c>
      <c r="J56" s="57">
        <v>14.28</v>
      </c>
      <c r="K56" s="276"/>
      <c r="L56" s="277"/>
      <c r="M56" s="278"/>
    </row>
    <row r="57" spans="1:13" ht="13.5">
      <c r="A57" s="32">
        <v>4</v>
      </c>
      <c r="B57" s="33">
        <v>53</v>
      </c>
      <c r="C57" s="73">
        <v>11427</v>
      </c>
      <c r="D57" s="57">
        <v>16.39</v>
      </c>
      <c r="E57" s="34">
        <v>53</v>
      </c>
      <c r="F57" s="73">
        <v>13646</v>
      </c>
      <c r="G57" s="57">
        <v>18.25</v>
      </c>
      <c r="H57" s="34">
        <v>53</v>
      </c>
      <c r="I57" s="73">
        <v>32521</v>
      </c>
      <c r="J57" s="57">
        <v>20.71</v>
      </c>
      <c r="K57" s="276"/>
      <c r="L57" s="277"/>
      <c r="M57" s="278"/>
    </row>
    <row r="58" spans="1:13" ht="13.5">
      <c r="A58" s="32">
        <v>5</v>
      </c>
      <c r="B58" s="33">
        <v>47</v>
      </c>
      <c r="C58" s="73">
        <v>13831</v>
      </c>
      <c r="D58" s="57">
        <v>19.84</v>
      </c>
      <c r="E58" s="34">
        <v>46</v>
      </c>
      <c r="F58" s="73">
        <v>17417</v>
      </c>
      <c r="G58" s="57">
        <v>23.29</v>
      </c>
      <c r="H58" s="34">
        <v>48</v>
      </c>
      <c r="I58" s="73">
        <v>24212</v>
      </c>
      <c r="J58" s="57">
        <v>15.42</v>
      </c>
      <c r="K58" s="276"/>
      <c r="L58" s="277"/>
      <c r="M58" s="278"/>
    </row>
    <row r="59" spans="1:13" ht="13.5">
      <c r="A59" s="32">
        <v>6</v>
      </c>
      <c r="B59" s="33">
        <v>41</v>
      </c>
      <c r="C59" s="73">
        <v>11862</v>
      </c>
      <c r="D59" s="57">
        <v>17.01</v>
      </c>
      <c r="E59" s="34">
        <v>41</v>
      </c>
      <c r="F59" s="73">
        <v>10558</v>
      </c>
      <c r="G59" s="57">
        <v>14.12</v>
      </c>
      <c r="H59" s="34">
        <v>42</v>
      </c>
      <c r="I59" s="73">
        <v>23693</v>
      </c>
      <c r="J59" s="57">
        <v>15.09</v>
      </c>
      <c r="K59" s="276"/>
      <c r="L59" s="277"/>
      <c r="M59" s="278"/>
    </row>
    <row r="60" spans="1:13" ht="13.5">
      <c r="A60" s="32">
        <v>7</v>
      </c>
      <c r="B60" s="33">
        <v>37</v>
      </c>
      <c r="C60" s="73">
        <v>8463</v>
      </c>
      <c r="D60" s="57">
        <v>12.14</v>
      </c>
      <c r="E60" s="34">
        <v>37</v>
      </c>
      <c r="F60" s="73">
        <v>9288</v>
      </c>
      <c r="G60" s="57">
        <v>12.42</v>
      </c>
      <c r="H60" s="34">
        <v>36</v>
      </c>
      <c r="I60" s="73">
        <v>19462</v>
      </c>
      <c r="J60" s="57">
        <v>12.39</v>
      </c>
      <c r="K60" s="276"/>
      <c r="L60" s="277"/>
      <c r="M60" s="278"/>
    </row>
    <row r="61" spans="1:13" ht="13.5">
      <c r="A61" s="32">
        <v>8</v>
      </c>
      <c r="B61" s="33">
        <v>33</v>
      </c>
      <c r="C61" s="73">
        <v>4220</v>
      </c>
      <c r="D61" s="57">
        <v>6.05</v>
      </c>
      <c r="E61" s="34">
        <v>34</v>
      </c>
      <c r="F61" s="73">
        <v>3914</v>
      </c>
      <c r="G61" s="57">
        <v>5.23</v>
      </c>
      <c r="H61" s="34">
        <v>32</v>
      </c>
      <c r="I61" s="73">
        <v>10813</v>
      </c>
      <c r="J61" s="57">
        <v>6.89</v>
      </c>
      <c r="K61" s="276"/>
      <c r="L61" s="277"/>
      <c r="M61" s="278"/>
    </row>
    <row r="62" spans="1:13" ht="14.25" thickBot="1">
      <c r="A62" s="35">
        <v>9</v>
      </c>
      <c r="B62" s="36" t="s">
        <v>39</v>
      </c>
      <c r="C62" s="74">
        <v>2126</v>
      </c>
      <c r="D62" s="58">
        <v>3.05</v>
      </c>
      <c r="E62" s="37" t="s">
        <v>30</v>
      </c>
      <c r="F62" s="74">
        <v>2632</v>
      </c>
      <c r="G62" s="58">
        <v>3.52</v>
      </c>
      <c r="H62" s="37" t="s">
        <v>34</v>
      </c>
      <c r="I62" s="74">
        <v>5764</v>
      </c>
      <c r="J62" s="58">
        <v>3.67</v>
      </c>
      <c r="K62" s="279"/>
      <c r="L62" s="94"/>
      <c r="M62" s="95"/>
    </row>
    <row r="64" spans="1:3" s="80" customFormat="1" ht="14.25">
      <c r="A64" s="289" t="s">
        <v>44</v>
      </c>
      <c r="B64" s="289"/>
      <c r="C64" s="289"/>
    </row>
    <row r="65" ht="14.25" thickBot="1"/>
    <row r="66" spans="1:13" ht="18.75" customHeight="1">
      <c r="A66" s="268" t="s">
        <v>0</v>
      </c>
      <c r="B66" s="271" t="s">
        <v>25</v>
      </c>
      <c r="C66" s="266"/>
      <c r="D66" s="272"/>
      <c r="E66" s="265" t="s">
        <v>26</v>
      </c>
      <c r="F66" s="266"/>
      <c r="G66" s="272"/>
      <c r="H66" s="265" t="s">
        <v>27</v>
      </c>
      <c r="I66" s="266"/>
      <c r="J66" s="272"/>
      <c r="K66" s="265" t="s">
        <v>28</v>
      </c>
      <c r="L66" s="266"/>
      <c r="M66" s="267"/>
    </row>
    <row r="67" spans="1:13" ht="18.75" customHeight="1">
      <c r="A67" s="269"/>
      <c r="B67" s="21" t="s">
        <v>0</v>
      </c>
      <c r="C67" s="21" t="s">
        <v>14</v>
      </c>
      <c r="D67" s="23" t="s">
        <v>16</v>
      </c>
      <c r="E67" s="25" t="s">
        <v>0</v>
      </c>
      <c r="F67" s="21" t="s">
        <v>14</v>
      </c>
      <c r="G67" s="23" t="s">
        <v>16</v>
      </c>
      <c r="H67" s="25" t="s">
        <v>0</v>
      </c>
      <c r="I67" s="21" t="s">
        <v>14</v>
      </c>
      <c r="J67" s="23" t="s">
        <v>16</v>
      </c>
      <c r="K67" s="25" t="s">
        <v>0</v>
      </c>
      <c r="L67" s="21" t="s">
        <v>14</v>
      </c>
      <c r="M67" s="27" t="s">
        <v>16</v>
      </c>
    </row>
    <row r="68" spans="1:13" ht="18.75" customHeight="1" thickBot="1">
      <c r="A68" s="270"/>
      <c r="B68" s="22" t="s">
        <v>6</v>
      </c>
      <c r="C68" s="22" t="s">
        <v>15</v>
      </c>
      <c r="D68" s="24" t="s">
        <v>17</v>
      </c>
      <c r="E68" s="26" t="s">
        <v>6</v>
      </c>
      <c r="F68" s="22" t="s">
        <v>15</v>
      </c>
      <c r="G68" s="24" t="s">
        <v>17</v>
      </c>
      <c r="H68" s="26" t="s">
        <v>6</v>
      </c>
      <c r="I68" s="22" t="s">
        <v>15</v>
      </c>
      <c r="J68" s="24" t="s">
        <v>17</v>
      </c>
      <c r="K68" s="26" t="s">
        <v>6</v>
      </c>
      <c r="L68" s="22" t="s">
        <v>15</v>
      </c>
      <c r="M68" s="28" t="s">
        <v>17</v>
      </c>
    </row>
    <row r="69" spans="1:13" ht="18.75" customHeight="1" thickTop="1">
      <c r="A69" s="29">
        <v>1</v>
      </c>
      <c r="B69" s="38">
        <v>70</v>
      </c>
      <c r="C69" s="75">
        <v>6858</v>
      </c>
      <c r="D69" s="62">
        <v>4.56</v>
      </c>
      <c r="E69" s="39">
        <v>66</v>
      </c>
      <c r="F69" s="75">
        <v>6430</v>
      </c>
      <c r="G69" s="62">
        <v>4.02</v>
      </c>
      <c r="H69" s="39">
        <v>67</v>
      </c>
      <c r="I69" s="75">
        <v>6989</v>
      </c>
      <c r="J69" s="62">
        <v>4.47</v>
      </c>
      <c r="K69" s="39">
        <v>67</v>
      </c>
      <c r="L69" s="75">
        <v>6099</v>
      </c>
      <c r="M69" s="65">
        <v>4.73</v>
      </c>
    </row>
    <row r="70" spans="1:13" ht="18.75" customHeight="1">
      <c r="A70" s="32">
        <v>2</v>
      </c>
      <c r="B70" s="40">
        <v>63</v>
      </c>
      <c r="C70" s="76">
        <v>11256</v>
      </c>
      <c r="D70" s="63">
        <v>7.48</v>
      </c>
      <c r="E70" s="41">
        <v>63</v>
      </c>
      <c r="F70" s="76">
        <v>12942</v>
      </c>
      <c r="G70" s="63">
        <v>8.09</v>
      </c>
      <c r="H70" s="79">
        <v>63</v>
      </c>
      <c r="I70" s="79">
        <v>10705</v>
      </c>
      <c r="J70" s="79">
        <v>6.85</v>
      </c>
      <c r="K70" s="41">
        <v>63</v>
      </c>
      <c r="L70" s="76">
        <v>8320</v>
      </c>
      <c r="M70" s="66">
        <v>6.45</v>
      </c>
    </row>
    <row r="71" spans="1:13" ht="18.75" customHeight="1">
      <c r="A71" s="32">
        <v>3</v>
      </c>
      <c r="B71" s="40">
        <v>57</v>
      </c>
      <c r="C71" s="76">
        <v>20897</v>
      </c>
      <c r="D71" s="63">
        <v>13.89</v>
      </c>
      <c r="E71" s="41">
        <v>59</v>
      </c>
      <c r="F71" s="76">
        <v>19026</v>
      </c>
      <c r="G71" s="63">
        <v>11.89</v>
      </c>
      <c r="H71" s="41">
        <v>59</v>
      </c>
      <c r="I71" s="76">
        <v>19543</v>
      </c>
      <c r="J71" s="63">
        <v>12.51</v>
      </c>
      <c r="K71" s="41">
        <v>59</v>
      </c>
      <c r="L71" s="76">
        <v>15529</v>
      </c>
      <c r="M71" s="66">
        <v>12.04</v>
      </c>
    </row>
    <row r="72" spans="1:13" ht="18.75" customHeight="1">
      <c r="A72" s="32">
        <v>4</v>
      </c>
      <c r="B72" s="40">
        <v>51</v>
      </c>
      <c r="C72" s="76">
        <v>26515</v>
      </c>
      <c r="D72" s="63">
        <v>17.62</v>
      </c>
      <c r="E72" s="41">
        <v>53</v>
      </c>
      <c r="F72" s="76">
        <v>29741</v>
      </c>
      <c r="G72" s="63">
        <v>18.58</v>
      </c>
      <c r="H72" s="41">
        <v>54</v>
      </c>
      <c r="I72" s="76">
        <v>26265</v>
      </c>
      <c r="J72" s="63">
        <v>16.81</v>
      </c>
      <c r="K72" s="41">
        <v>53</v>
      </c>
      <c r="L72" s="76">
        <v>26342</v>
      </c>
      <c r="M72" s="66">
        <v>20.42</v>
      </c>
    </row>
    <row r="73" spans="1:13" ht="18.75" customHeight="1">
      <c r="A73" s="32">
        <v>5</v>
      </c>
      <c r="B73" s="40">
        <v>47</v>
      </c>
      <c r="C73" s="76">
        <v>25255</v>
      </c>
      <c r="D73" s="63">
        <v>16.78</v>
      </c>
      <c r="E73" s="41">
        <v>47</v>
      </c>
      <c r="F73" s="76">
        <v>33158</v>
      </c>
      <c r="G73" s="63">
        <v>20.72</v>
      </c>
      <c r="H73" s="41">
        <v>47</v>
      </c>
      <c r="I73" s="76">
        <v>31909</v>
      </c>
      <c r="J73" s="63">
        <v>20.42</v>
      </c>
      <c r="K73" s="41">
        <v>47</v>
      </c>
      <c r="L73" s="76">
        <v>22313</v>
      </c>
      <c r="M73" s="66">
        <v>17.3</v>
      </c>
    </row>
    <row r="74" spans="1:13" ht="18.75" customHeight="1">
      <c r="A74" s="32">
        <v>6</v>
      </c>
      <c r="B74" s="40">
        <v>41</v>
      </c>
      <c r="C74" s="76">
        <v>31090</v>
      </c>
      <c r="D74" s="63">
        <v>20.66</v>
      </c>
      <c r="E74" s="41">
        <v>42</v>
      </c>
      <c r="F74" s="76">
        <v>21986</v>
      </c>
      <c r="G74" s="63">
        <v>13.74</v>
      </c>
      <c r="H74" s="41">
        <v>41</v>
      </c>
      <c r="I74" s="76">
        <v>27240</v>
      </c>
      <c r="J74" s="63">
        <v>17.43</v>
      </c>
      <c r="K74" s="41">
        <v>41</v>
      </c>
      <c r="L74" s="76">
        <v>22616</v>
      </c>
      <c r="M74" s="66">
        <v>17.53</v>
      </c>
    </row>
    <row r="75" spans="1:13" ht="18.75" customHeight="1">
      <c r="A75" s="32">
        <v>7</v>
      </c>
      <c r="B75" s="40">
        <v>38</v>
      </c>
      <c r="C75" s="76">
        <v>14422</v>
      </c>
      <c r="D75" s="63">
        <v>9.58</v>
      </c>
      <c r="E75" s="41">
        <v>37</v>
      </c>
      <c r="F75" s="76">
        <v>19382</v>
      </c>
      <c r="G75" s="63">
        <v>12.11</v>
      </c>
      <c r="H75" s="41">
        <v>37</v>
      </c>
      <c r="I75" s="76">
        <v>16978</v>
      </c>
      <c r="J75" s="63">
        <v>10.87</v>
      </c>
      <c r="K75" s="41">
        <v>37</v>
      </c>
      <c r="L75" s="76">
        <v>14515</v>
      </c>
      <c r="M75" s="66">
        <v>11.25</v>
      </c>
    </row>
    <row r="76" spans="1:13" ht="18.75" customHeight="1">
      <c r="A76" s="32">
        <v>8</v>
      </c>
      <c r="B76" s="40">
        <v>35</v>
      </c>
      <c r="C76" s="76">
        <v>9026</v>
      </c>
      <c r="D76" s="63">
        <v>6</v>
      </c>
      <c r="E76" s="41">
        <v>33</v>
      </c>
      <c r="F76" s="76">
        <v>12747</v>
      </c>
      <c r="G76" s="63">
        <v>7.97</v>
      </c>
      <c r="H76" s="41">
        <v>33</v>
      </c>
      <c r="I76" s="76">
        <v>11423</v>
      </c>
      <c r="J76" s="63">
        <v>7.31</v>
      </c>
      <c r="K76" s="41">
        <v>33</v>
      </c>
      <c r="L76" s="76">
        <v>9241</v>
      </c>
      <c r="M76" s="66">
        <v>7.16</v>
      </c>
    </row>
    <row r="77" spans="1:13" ht="18.75" customHeight="1" thickBot="1">
      <c r="A77" s="35">
        <v>9</v>
      </c>
      <c r="B77" s="42" t="s">
        <v>32</v>
      </c>
      <c r="C77" s="77">
        <v>5153</v>
      </c>
      <c r="D77" s="64">
        <v>3.42</v>
      </c>
      <c r="E77" s="43" t="s">
        <v>39</v>
      </c>
      <c r="F77" s="77">
        <v>4615</v>
      </c>
      <c r="G77" s="64">
        <v>2.88</v>
      </c>
      <c r="H77" s="43" t="s">
        <v>39</v>
      </c>
      <c r="I77" s="77">
        <v>5210</v>
      </c>
      <c r="J77" s="64">
        <v>3.33</v>
      </c>
      <c r="K77" s="43" t="s">
        <v>40</v>
      </c>
      <c r="L77" s="77">
        <v>4002</v>
      </c>
      <c r="M77" s="67">
        <v>3.1</v>
      </c>
    </row>
    <row r="78" spans="1:13" ht="18.75" customHeight="1">
      <c r="A78" s="46"/>
      <c r="B78" s="46"/>
      <c r="C78" s="46"/>
      <c r="D78" s="46"/>
      <c r="E78" s="46"/>
      <c r="F78" s="47"/>
      <c r="G78" s="46"/>
      <c r="H78" s="46"/>
      <c r="I78" s="78"/>
      <c r="J78" s="46"/>
      <c r="K78" s="46"/>
      <c r="L78" s="46"/>
      <c r="M78" s="46"/>
    </row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27.75" customHeight="1"/>
  </sheetData>
  <sheetProtection sheet="1" objects="1" scenarios="1"/>
  <mergeCells count="36">
    <mergeCell ref="K27:M27"/>
    <mergeCell ref="K6:M6"/>
    <mergeCell ref="M7:M8"/>
    <mergeCell ref="A6:A8"/>
    <mergeCell ref="B6:D6"/>
    <mergeCell ref="E6:G6"/>
    <mergeCell ref="H6:J6"/>
    <mergeCell ref="G7:G8"/>
    <mergeCell ref="D2:J2"/>
    <mergeCell ref="A25:C25"/>
    <mergeCell ref="A64:C64"/>
    <mergeCell ref="I7:I8"/>
    <mergeCell ref="J7:J8"/>
    <mergeCell ref="L7:L8"/>
    <mergeCell ref="A27:A29"/>
    <mergeCell ref="B27:D27"/>
    <mergeCell ref="E27:G27"/>
    <mergeCell ref="H27:J27"/>
    <mergeCell ref="C7:C8"/>
    <mergeCell ref="D7:D8"/>
    <mergeCell ref="F7:F8"/>
    <mergeCell ref="E51:G51"/>
    <mergeCell ref="H51:J51"/>
    <mergeCell ref="K51:M62"/>
    <mergeCell ref="A39:A41"/>
    <mergeCell ref="B39:D39"/>
    <mergeCell ref="E39:G39"/>
    <mergeCell ref="H39:J39"/>
    <mergeCell ref="K39:M39"/>
    <mergeCell ref="A51:A53"/>
    <mergeCell ref="B51:D51"/>
    <mergeCell ref="K66:M66"/>
    <mergeCell ref="A66:A68"/>
    <mergeCell ref="B66:D66"/>
    <mergeCell ref="E66:G66"/>
    <mergeCell ref="H66:J66"/>
  </mergeCells>
  <printOptions/>
  <pageMargins left="0.5905511811023623" right="0.1968503937007874" top="0.52" bottom="0.45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07"/>
  <sheetViews>
    <sheetView workbookViewId="0" topLeftCell="A1">
      <selection activeCell="F1" sqref="F1:O1"/>
    </sheetView>
  </sheetViews>
  <sheetFormatPr defaultColWidth="8.88671875" defaultRowHeight="13.5"/>
  <cols>
    <col min="1" max="20" width="5.88671875" style="93" customWidth="1"/>
    <col min="21" max="16384" width="8.88671875" style="93" customWidth="1"/>
  </cols>
  <sheetData>
    <row r="1" spans="6:15" s="80" customFormat="1" ht="39.75" customHeight="1" thickBot="1" thickTop="1">
      <c r="F1" s="286" t="s">
        <v>75</v>
      </c>
      <c r="G1" s="287"/>
      <c r="H1" s="287"/>
      <c r="I1" s="287"/>
      <c r="J1" s="287"/>
      <c r="K1" s="287"/>
      <c r="L1" s="287"/>
      <c r="M1" s="287"/>
      <c r="N1" s="287"/>
      <c r="O1" s="288"/>
    </row>
    <row r="2" spans="1:6" s="209" customFormat="1" ht="11.25" customHeight="1" thickTop="1">
      <c r="A2" s="208"/>
      <c r="B2" s="208"/>
      <c r="C2" s="208"/>
      <c r="D2" s="208"/>
      <c r="E2" s="208"/>
      <c r="F2" s="208"/>
    </row>
    <row r="3" spans="1:6" s="209" customFormat="1" ht="15" thickBot="1">
      <c r="A3" s="308" t="s">
        <v>76</v>
      </c>
      <c r="B3" s="308"/>
      <c r="C3" s="308"/>
      <c r="D3" s="308"/>
      <c r="E3" s="308"/>
      <c r="F3" s="308"/>
    </row>
    <row r="4" spans="1:20" ht="13.5">
      <c r="A4" s="303" t="s">
        <v>51</v>
      </c>
      <c r="B4" s="304"/>
      <c r="C4" s="304"/>
      <c r="D4" s="304"/>
      <c r="E4" s="305"/>
      <c r="F4" s="306" t="s">
        <v>52</v>
      </c>
      <c r="G4" s="304"/>
      <c r="H4" s="304"/>
      <c r="I4" s="304"/>
      <c r="J4" s="307"/>
      <c r="K4" s="306" t="s">
        <v>53</v>
      </c>
      <c r="L4" s="304"/>
      <c r="M4" s="304"/>
      <c r="N4" s="304"/>
      <c r="O4" s="307"/>
      <c r="P4" s="300" t="s">
        <v>54</v>
      </c>
      <c r="Q4" s="301"/>
      <c r="R4" s="301"/>
      <c r="S4" s="301"/>
      <c r="T4" s="302"/>
    </row>
    <row r="5" spans="1:20" ht="14.25" thickBot="1">
      <c r="A5" s="96" t="s">
        <v>55</v>
      </c>
      <c r="B5" s="97" t="s">
        <v>56</v>
      </c>
      <c r="C5" s="97" t="s">
        <v>57</v>
      </c>
      <c r="D5" s="97" t="s">
        <v>58</v>
      </c>
      <c r="E5" s="98" t="s">
        <v>59</v>
      </c>
      <c r="F5" s="99" t="s">
        <v>55</v>
      </c>
      <c r="G5" s="97" t="s">
        <v>56</v>
      </c>
      <c r="H5" s="97" t="s">
        <v>57</v>
      </c>
      <c r="I5" s="97" t="s">
        <v>58</v>
      </c>
      <c r="J5" s="100" t="s">
        <v>59</v>
      </c>
      <c r="K5" s="99" t="s">
        <v>55</v>
      </c>
      <c r="L5" s="97" t="s">
        <v>56</v>
      </c>
      <c r="M5" s="97" t="s">
        <v>57</v>
      </c>
      <c r="N5" s="97" t="s">
        <v>58</v>
      </c>
      <c r="O5" s="100" t="s">
        <v>59</v>
      </c>
      <c r="P5" s="101" t="s">
        <v>55</v>
      </c>
      <c r="Q5" s="102" t="s">
        <v>56</v>
      </c>
      <c r="R5" s="102" t="s">
        <v>57</v>
      </c>
      <c r="S5" s="102" t="s">
        <v>58</v>
      </c>
      <c r="T5" s="103" t="s">
        <v>59</v>
      </c>
    </row>
    <row r="6" spans="1:20" ht="14.25" thickTop="1">
      <c r="A6" s="210">
        <v>141</v>
      </c>
      <c r="B6" s="211">
        <v>25</v>
      </c>
      <c r="C6" s="211">
        <v>40</v>
      </c>
      <c r="D6" s="211">
        <v>66</v>
      </c>
      <c r="E6" s="212">
        <v>66</v>
      </c>
      <c r="F6" s="213">
        <v>134</v>
      </c>
      <c r="G6" s="211">
        <v>3424</v>
      </c>
      <c r="H6" s="211">
        <v>1253</v>
      </c>
      <c r="I6" s="211">
        <v>4761</v>
      </c>
      <c r="J6" s="214">
        <v>4761</v>
      </c>
      <c r="K6" s="213">
        <v>154</v>
      </c>
      <c r="L6" s="211">
        <v>1231</v>
      </c>
      <c r="M6" s="211">
        <v>801</v>
      </c>
      <c r="N6" s="211">
        <v>2059</v>
      </c>
      <c r="O6" s="214">
        <v>2059</v>
      </c>
      <c r="P6" s="215">
        <v>147</v>
      </c>
      <c r="Q6" s="216">
        <v>643</v>
      </c>
      <c r="R6" s="216">
        <v>736</v>
      </c>
      <c r="S6" s="216">
        <v>1392</v>
      </c>
      <c r="T6" s="217">
        <v>1392</v>
      </c>
    </row>
    <row r="7" spans="1:20" ht="13.5">
      <c r="A7" s="104">
        <v>140</v>
      </c>
      <c r="B7" s="105">
        <v>55</v>
      </c>
      <c r="C7" s="105">
        <v>68</v>
      </c>
      <c r="D7" s="105">
        <v>125</v>
      </c>
      <c r="E7" s="106">
        <v>191</v>
      </c>
      <c r="F7" s="107">
        <v>132</v>
      </c>
      <c r="G7" s="105">
        <v>1092</v>
      </c>
      <c r="H7" s="105">
        <v>375</v>
      </c>
      <c r="I7" s="105">
        <v>1492</v>
      </c>
      <c r="J7" s="108">
        <v>6253</v>
      </c>
      <c r="K7" s="107">
        <v>153</v>
      </c>
      <c r="L7" s="105">
        <v>12</v>
      </c>
      <c r="M7" s="105">
        <v>7</v>
      </c>
      <c r="N7" s="105">
        <v>20</v>
      </c>
      <c r="O7" s="108">
        <v>2079</v>
      </c>
      <c r="P7" s="109">
        <v>146</v>
      </c>
      <c r="Q7" s="110">
        <v>8</v>
      </c>
      <c r="R7" s="110">
        <v>12</v>
      </c>
      <c r="S7" s="110">
        <v>20</v>
      </c>
      <c r="T7" s="111">
        <v>1412</v>
      </c>
    </row>
    <row r="8" spans="1:20" ht="13.5">
      <c r="A8" s="104">
        <v>139</v>
      </c>
      <c r="B8" s="105">
        <v>141</v>
      </c>
      <c r="C8" s="105">
        <v>206</v>
      </c>
      <c r="D8" s="105">
        <v>351</v>
      </c>
      <c r="E8" s="106">
        <v>542</v>
      </c>
      <c r="F8" s="107">
        <v>131</v>
      </c>
      <c r="G8" s="105">
        <v>2749</v>
      </c>
      <c r="H8" s="105">
        <v>1283</v>
      </c>
      <c r="I8" s="105">
        <v>4100</v>
      </c>
      <c r="J8" s="108">
        <v>10353</v>
      </c>
      <c r="K8" s="107">
        <v>152</v>
      </c>
      <c r="L8" s="105">
        <v>531</v>
      </c>
      <c r="M8" s="105">
        <v>318</v>
      </c>
      <c r="N8" s="105">
        <v>870</v>
      </c>
      <c r="O8" s="108">
        <v>2949</v>
      </c>
      <c r="P8" s="109">
        <v>145</v>
      </c>
      <c r="Q8" s="110">
        <v>2067</v>
      </c>
      <c r="R8" s="110">
        <v>2058</v>
      </c>
      <c r="S8" s="110">
        <v>4181</v>
      </c>
      <c r="T8" s="111">
        <v>5593</v>
      </c>
    </row>
    <row r="9" spans="1:20" ht="13.5">
      <c r="A9" s="104">
        <v>138</v>
      </c>
      <c r="B9" s="105">
        <v>209</v>
      </c>
      <c r="C9" s="105">
        <v>301</v>
      </c>
      <c r="D9" s="105">
        <v>524</v>
      </c>
      <c r="E9" s="106">
        <v>1066</v>
      </c>
      <c r="F9" s="107">
        <v>130</v>
      </c>
      <c r="G9" s="105">
        <v>36</v>
      </c>
      <c r="H9" s="105">
        <v>11</v>
      </c>
      <c r="I9" s="105">
        <v>49</v>
      </c>
      <c r="J9" s="108">
        <v>10402</v>
      </c>
      <c r="K9" s="107">
        <v>151</v>
      </c>
      <c r="L9" s="105">
        <v>935</v>
      </c>
      <c r="M9" s="105">
        <v>656</v>
      </c>
      <c r="N9" s="105">
        <v>1620</v>
      </c>
      <c r="O9" s="108">
        <v>4569</v>
      </c>
      <c r="P9" s="109">
        <v>144</v>
      </c>
      <c r="Q9" s="110">
        <v>59</v>
      </c>
      <c r="R9" s="110">
        <v>47</v>
      </c>
      <c r="S9" s="110">
        <v>109</v>
      </c>
      <c r="T9" s="111">
        <v>5702</v>
      </c>
    </row>
    <row r="10" spans="1:20" ht="13.5">
      <c r="A10" s="104">
        <v>137</v>
      </c>
      <c r="B10" s="105">
        <v>378</v>
      </c>
      <c r="C10" s="105">
        <v>479</v>
      </c>
      <c r="D10" s="105">
        <v>871</v>
      </c>
      <c r="E10" s="106">
        <v>1937</v>
      </c>
      <c r="F10" s="107">
        <v>129</v>
      </c>
      <c r="G10" s="105">
        <v>347</v>
      </c>
      <c r="H10" s="105">
        <v>126</v>
      </c>
      <c r="I10" s="105">
        <v>492</v>
      </c>
      <c r="J10" s="108">
        <v>10894</v>
      </c>
      <c r="K10" s="107">
        <v>150</v>
      </c>
      <c r="L10" s="105">
        <v>8</v>
      </c>
      <c r="M10" s="105">
        <v>5</v>
      </c>
      <c r="N10" s="105">
        <v>15</v>
      </c>
      <c r="O10" s="108">
        <v>4584</v>
      </c>
      <c r="P10" s="109">
        <v>143</v>
      </c>
      <c r="Q10" s="110">
        <v>2474</v>
      </c>
      <c r="R10" s="110">
        <v>2503</v>
      </c>
      <c r="S10" s="110">
        <v>5057</v>
      </c>
      <c r="T10" s="111">
        <v>10759</v>
      </c>
    </row>
    <row r="11" spans="1:20" ht="13.5">
      <c r="A11" s="104">
        <v>136</v>
      </c>
      <c r="B11" s="105">
        <v>570</v>
      </c>
      <c r="C11" s="105">
        <v>672</v>
      </c>
      <c r="D11" s="105">
        <v>1264</v>
      </c>
      <c r="E11" s="106">
        <v>3201</v>
      </c>
      <c r="F11" s="107">
        <v>128</v>
      </c>
      <c r="G11" s="105">
        <v>3742</v>
      </c>
      <c r="H11" s="105">
        <v>1840</v>
      </c>
      <c r="I11" s="105">
        <v>5730</v>
      </c>
      <c r="J11" s="108">
        <v>16624</v>
      </c>
      <c r="K11" s="107">
        <v>149</v>
      </c>
      <c r="L11" s="105">
        <v>197</v>
      </c>
      <c r="M11" s="105">
        <v>160</v>
      </c>
      <c r="N11" s="105">
        <v>367</v>
      </c>
      <c r="O11" s="108">
        <v>4951</v>
      </c>
      <c r="P11" s="109">
        <v>142</v>
      </c>
      <c r="Q11" s="110">
        <v>147</v>
      </c>
      <c r="R11" s="110">
        <v>107</v>
      </c>
      <c r="S11" s="110">
        <v>257</v>
      </c>
      <c r="T11" s="111">
        <v>11016</v>
      </c>
    </row>
    <row r="12" spans="1:20" ht="13.5">
      <c r="A12" s="104">
        <v>135</v>
      </c>
      <c r="B12" s="105">
        <v>807</v>
      </c>
      <c r="C12" s="105">
        <v>855</v>
      </c>
      <c r="D12" s="105">
        <v>1687</v>
      </c>
      <c r="E12" s="106">
        <v>4888</v>
      </c>
      <c r="F12" s="107">
        <v>127</v>
      </c>
      <c r="G12" s="105">
        <v>120</v>
      </c>
      <c r="H12" s="105">
        <v>49</v>
      </c>
      <c r="I12" s="105">
        <v>176</v>
      </c>
      <c r="J12" s="108">
        <v>16800</v>
      </c>
      <c r="K12" s="107">
        <v>148</v>
      </c>
      <c r="L12" s="105">
        <v>1324</v>
      </c>
      <c r="M12" s="105">
        <v>1143</v>
      </c>
      <c r="N12" s="105">
        <v>2501</v>
      </c>
      <c r="O12" s="108">
        <v>7452</v>
      </c>
      <c r="P12" s="109">
        <v>141</v>
      </c>
      <c r="Q12" s="110">
        <v>2597</v>
      </c>
      <c r="R12" s="110">
        <v>2653</v>
      </c>
      <c r="S12" s="110">
        <v>5333</v>
      </c>
      <c r="T12" s="111">
        <v>16349</v>
      </c>
    </row>
    <row r="13" spans="1:20" ht="13.5">
      <c r="A13" s="104">
        <v>134</v>
      </c>
      <c r="B13" s="105">
        <v>1009</v>
      </c>
      <c r="C13" s="105">
        <v>1158</v>
      </c>
      <c r="D13" s="105">
        <v>2188</v>
      </c>
      <c r="E13" s="106">
        <v>7076</v>
      </c>
      <c r="F13" s="107">
        <v>126</v>
      </c>
      <c r="G13" s="105">
        <v>697</v>
      </c>
      <c r="H13" s="105">
        <v>305</v>
      </c>
      <c r="I13" s="105">
        <v>1026</v>
      </c>
      <c r="J13" s="108">
        <v>17826</v>
      </c>
      <c r="K13" s="107">
        <v>147</v>
      </c>
      <c r="L13" s="105">
        <v>67</v>
      </c>
      <c r="M13" s="105">
        <v>56</v>
      </c>
      <c r="N13" s="105">
        <v>125</v>
      </c>
      <c r="O13" s="108">
        <v>7577</v>
      </c>
      <c r="P13" s="109">
        <v>140</v>
      </c>
      <c r="Q13" s="110">
        <v>2691</v>
      </c>
      <c r="R13" s="110">
        <v>2787</v>
      </c>
      <c r="S13" s="110">
        <v>5583</v>
      </c>
      <c r="T13" s="111">
        <v>21932</v>
      </c>
    </row>
    <row r="14" spans="1:20" ht="13.5">
      <c r="A14" s="104">
        <v>133</v>
      </c>
      <c r="B14" s="105">
        <v>1206</v>
      </c>
      <c r="C14" s="105">
        <v>1409</v>
      </c>
      <c r="D14" s="105">
        <v>2659</v>
      </c>
      <c r="E14" s="106">
        <v>9735</v>
      </c>
      <c r="F14" s="107">
        <v>125</v>
      </c>
      <c r="G14" s="105">
        <v>1836</v>
      </c>
      <c r="H14" s="105">
        <v>914</v>
      </c>
      <c r="I14" s="105">
        <v>2808</v>
      </c>
      <c r="J14" s="108">
        <v>20634</v>
      </c>
      <c r="K14" s="107">
        <v>146</v>
      </c>
      <c r="L14" s="105">
        <v>413</v>
      </c>
      <c r="M14" s="105">
        <v>379</v>
      </c>
      <c r="N14" s="105">
        <v>806</v>
      </c>
      <c r="O14" s="108">
        <v>8383</v>
      </c>
      <c r="P14" s="109">
        <v>139</v>
      </c>
      <c r="Q14" s="110">
        <v>355</v>
      </c>
      <c r="R14" s="110">
        <v>379</v>
      </c>
      <c r="S14" s="110">
        <v>751</v>
      </c>
      <c r="T14" s="111">
        <v>22683</v>
      </c>
    </row>
    <row r="15" spans="1:20" ht="13.5">
      <c r="A15" s="104">
        <v>132</v>
      </c>
      <c r="B15" s="105">
        <v>1417</v>
      </c>
      <c r="C15" s="105">
        <v>1712</v>
      </c>
      <c r="D15" s="105">
        <v>3177</v>
      </c>
      <c r="E15" s="106">
        <v>12912</v>
      </c>
      <c r="F15" s="107">
        <v>124</v>
      </c>
      <c r="G15" s="105">
        <v>1714</v>
      </c>
      <c r="H15" s="105">
        <v>948</v>
      </c>
      <c r="I15" s="105">
        <v>2709</v>
      </c>
      <c r="J15" s="108">
        <v>23343</v>
      </c>
      <c r="K15" s="107">
        <v>145</v>
      </c>
      <c r="L15" s="105">
        <v>775</v>
      </c>
      <c r="M15" s="105">
        <v>767</v>
      </c>
      <c r="N15" s="105">
        <v>1565</v>
      </c>
      <c r="O15" s="108">
        <v>9948</v>
      </c>
      <c r="P15" s="109">
        <v>138</v>
      </c>
      <c r="Q15" s="110">
        <v>2301</v>
      </c>
      <c r="R15" s="110">
        <v>2326</v>
      </c>
      <c r="S15" s="110">
        <v>4731</v>
      </c>
      <c r="T15" s="111">
        <v>27414</v>
      </c>
    </row>
    <row r="16" spans="1:20" ht="13.5">
      <c r="A16" s="104">
        <v>131</v>
      </c>
      <c r="B16" s="105">
        <v>1689</v>
      </c>
      <c r="C16" s="105">
        <v>1942</v>
      </c>
      <c r="D16" s="105">
        <v>3692</v>
      </c>
      <c r="E16" s="106">
        <v>16604</v>
      </c>
      <c r="F16" s="107">
        <v>123</v>
      </c>
      <c r="G16" s="105">
        <v>1192</v>
      </c>
      <c r="H16" s="105">
        <v>572</v>
      </c>
      <c r="I16" s="105">
        <v>1802</v>
      </c>
      <c r="J16" s="108">
        <v>25145</v>
      </c>
      <c r="K16" s="107">
        <v>144</v>
      </c>
      <c r="L16" s="105">
        <v>358</v>
      </c>
      <c r="M16" s="105">
        <v>353</v>
      </c>
      <c r="N16" s="105">
        <v>724</v>
      </c>
      <c r="O16" s="108">
        <v>10672</v>
      </c>
      <c r="P16" s="109">
        <v>137</v>
      </c>
      <c r="Q16" s="110">
        <v>536</v>
      </c>
      <c r="R16" s="110">
        <v>476</v>
      </c>
      <c r="S16" s="110">
        <v>1026</v>
      </c>
      <c r="T16" s="111">
        <v>28440</v>
      </c>
    </row>
    <row r="17" spans="1:20" ht="13.5">
      <c r="A17" s="104">
        <v>130</v>
      </c>
      <c r="B17" s="105">
        <v>1865</v>
      </c>
      <c r="C17" s="105">
        <v>2284</v>
      </c>
      <c r="D17" s="105">
        <v>4234</v>
      </c>
      <c r="E17" s="106">
        <v>20838</v>
      </c>
      <c r="F17" s="107">
        <v>122</v>
      </c>
      <c r="G17" s="105">
        <v>1781</v>
      </c>
      <c r="H17" s="105">
        <v>1068</v>
      </c>
      <c r="I17" s="105">
        <v>2899</v>
      </c>
      <c r="J17" s="108">
        <v>28044</v>
      </c>
      <c r="K17" s="107">
        <v>143</v>
      </c>
      <c r="L17" s="105">
        <v>230</v>
      </c>
      <c r="M17" s="105">
        <v>191</v>
      </c>
      <c r="N17" s="105">
        <v>432</v>
      </c>
      <c r="O17" s="108">
        <v>11104</v>
      </c>
      <c r="P17" s="109">
        <v>136</v>
      </c>
      <c r="Q17" s="110">
        <v>2122</v>
      </c>
      <c r="R17" s="110">
        <v>2245</v>
      </c>
      <c r="S17" s="110">
        <v>4443</v>
      </c>
      <c r="T17" s="111">
        <v>32883</v>
      </c>
    </row>
    <row r="18" spans="1:20" ht="13.5">
      <c r="A18" s="104">
        <v>129</v>
      </c>
      <c r="B18" s="105">
        <v>2063</v>
      </c>
      <c r="C18" s="105">
        <v>2503</v>
      </c>
      <c r="D18" s="105">
        <v>4641</v>
      </c>
      <c r="E18" s="106">
        <v>25479</v>
      </c>
      <c r="F18" s="107">
        <v>121</v>
      </c>
      <c r="G18" s="105">
        <v>992</v>
      </c>
      <c r="H18" s="105">
        <v>624</v>
      </c>
      <c r="I18" s="105">
        <v>1662</v>
      </c>
      <c r="J18" s="108">
        <v>29706</v>
      </c>
      <c r="K18" s="107">
        <v>142</v>
      </c>
      <c r="L18" s="105">
        <v>1356</v>
      </c>
      <c r="M18" s="105">
        <v>1454</v>
      </c>
      <c r="N18" s="105">
        <v>2852</v>
      </c>
      <c r="O18" s="108">
        <v>13956</v>
      </c>
      <c r="P18" s="109">
        <v>135</v>
      </c>
      <c r="Q18" s="110">
        <v>685</v>
      </c>
      <c r="R18" s="110">
        <v>617</v>
      </c>
      <c r="S18" s="110">
        <v>1333</v>
      </c>
      <c r="T18" s="111">
        <v>34216</v>
      </c>
    </row>
    <row r="19" spans="1:20" ht="13.5">
      <c r="A19" s="104">
        <v>128</v>
      </c>
      <c r="B19" s="105">
        <v>2182</v>
      </c>
      <c r="C19" s="105">
        <v>2601</v>
      </c>
      <c r="D19" s="105">
        <v>4884</v>
      </c>
      <c r="E19" s="106">
        <v>30363</v>
      </c>
      <c r="F19" s="107">
        <v>120</v>
      </c>
      <c r="G19" s="105">
        <v>2083</v>
      </c>
      <c r="H19" s="105">
        <v>1085</v>
      </c>
      <c r="I19" s="105">
        <v>3234</v>
      </c>
      <c r="J19" s="108">
        <v>32940</v>
      </c>
      <c r="K19" s="107">
        <v>141</v>
      </c>
      <c r="L19" s="105">
        <v>290</v>
      </c>
      <c r="M19" s="105">
        <v>275</v>
      </c>
      <c r="N19" s="105">
        <v>575</v>
      </c>
      <c r="O19" s="108">
        <v>14531</v>
      </c>
      <c r="P19" s="109">
        <v>134</v>
      </c>
      <c r="Q19" s="110">
        <v>2844</v>
      </c>
      <c r="R19" s="110">
        <v>3019</v>
      </c>
      <c r="S19" s="110">
        <v>5984</v>
      </c>
      <c r="T19" s="111">
        <v>40200</v>
      </c>
    </row>
    <row r="20" spans="1:20" ht="13.5">
      <c r="A20" s="104">
        <v>127</v>
      </c>
      <c r="B20" s="105">
        <v>2390</v>
      </c>
      <c r="C20" s="105">
        <v>2932</v>
      </c>
      <c r="D20" s="105">
        <v>5441</v>
      </c>
      <c r="E20" s="106">
        <v>35804</v>
      </c>
      <c r="F20" s="107">
        <v>119</v>
      </c>
      <c r="G20" s="105">
        <v>1599</v>
      </c>
      <c r="H20" s="105">
        <v>1000</v>
      </c>
      <c r="I20" s="105">
        <v>2655</v>
      </c>
      <c r="J20" s="108">
        <v>35595</v>
      </c>
      <c r="K20" s="107">
        <v>140</v>
      </c>
      <c r="L20" s="105">
        <v>423</v>
      </c>
      <c r="M20" s="105">
        <v>439</v>
      </c>
      <c r="N20" s="105">
        <v>875</v>
      </c>
      <c r="O20" s="108">
        <v>15406</v>
      </c>
      <c r="P20" s="109">
        <v>133</v>
      </c>
      <c r="Q20" s="110">
        <v>1866</v>
      </c>
      <c r="R20" s="110">
        <v>2115</v>
      </c>
      <c r="S20" s="110">
        <v>4060</v>
      </c>
      <c r="T20" s="111">
        <v>44260</v>
      </c>
    </row>
    <row r="21" spans="1:20" ht="13.5">
      <c r="A21" s="104">
        <v>126</v>
      </c>
      <c r="B21" s="105">
        <v>2591</v>
      </c>
      <c r="C21" s="105">
        <v>3128</v>
      </c>
      <c r="D21" s="105">
        <v>5845</v>
      </c>
      <c r="E21" s="106">
        <v>41649</v>
      </c>
      <c r="F21" s="107">
        <v>118</v>
      </c>
      <c r="G21" s="105">
        <v>860</v>
      </c>
      <c r="H21" s="105">
        <v>491</v>
      </c>
      <c r="I21" s="105">
        <v>1389</v>
      </c>
      <c r="J21" s="108">
        <v>36984</v>
      </c>
      <c r="K21" s="107">
        <v>139</v>
      </c>
      <c r="L21" s="105">
        <v>786</v>
      </c>
      <c r="M21" s="105">
        <v>919</v>
      </c>
      <c r="N21" s="105">
        <v>1737</v>
      </c>
      <c r="O21" s="108">
        <v>17143</v>
      </c>
      <c r="P21" s="109">
        <v>132</v>
      </c>
      <c r="Q21" s="110">
        <v>993</v>
      </c>
      <c r="R21" s="110">
        <v>981</v>
      </c>
      <c r="S21" s="110">
        <v>2013</v>
      </c>
      <c r="T21" s="111">
        <v>46273</v>
      </c>
    </row>
    <row r="22" spans="1:20" ht="13.5">
      <c r="A22" s="104">
        <v>125</v>
      </c>
      <c r="B22" s="105">
        <v>2733</v>
      </c>
      <c r="C22" s="105">
        <v>3195</v>
      </c>
      <c r="D22" s="105">
        <v>6070</v>
      </c>
      <c r="E22" s="106">
        <v>47719</v>
      </c>
      <c r="F22" s="107">
        <v>117</v>
      </c>
      <c r="G22" s="105">
        <v>2451</v>
      </c>
      <c r="H22" s="105">
        <v>1543</v>
      </c>
      <c r="I22" s="105">
        <v>4079</v>
      </c>
      <c r="J22" s="108">
        <v>41063</v>
      </c>
      <c r="K22" s="107">
        <v>138</v>
      </c>
      <c r="L22" s="105">
        <v>598</v>
      </c>
      <c r="M22" s="105">
        <v>657</v>
      </c>
      <c r="N22" s="105">
        <v>1281</v>
      </c>
      <c r="O22" s="108">
        <v>18424</v>
      </c>
      <c r="P22" s="109">
        <v>131</v>
      </c>
      <c r="Q22" s="110">
        <v>1722</v>
      </c>
      <c r="R22" s="110">
        <v>1905</v>
      </c>
      <c r="S22" s="110">
        <v>3702</v>
      </c>
      <c r="T22" s="111">
        <v>49975</v>
      </c>
    </row>
    <row r="23" spans="1:20" ht="13.5">
      <c r="A23" s="104">
        <v>124</v>
      </c>
      <c r="B23" s="105">
        <v>2911</v>
      </c>
      <c r="C23" s="105">
        <v>3372</v>
      </c>
      <c r="D23" s="105">
        <v>6416</v>
      </c>
      <c r="E23" s="106">
        <v>54135</v>
      </c>
      <c r="F23" s="107">
        <v>116</v>
      </c>
      <c r="G23" s="105">
        <v>1309</v>
      </c>
      <c r="H23" s="105">
        <v>933</v>
      </c>
      <c r="I23" s="105">
        <v>2289</v>
      </c>
      <c r="J23" s="108">
        <v>43352</v>
      </c>
      <c r="K23" s="107">
        <v>137</v>
      </c>
      <c r="L23" s="105">
        <v>922</v>
      </c>
      <c r="M23" s="105">
        <v>1125</v>
      </c>
      <c r="N23" s="105">
        <v>2095</v>
      </c>
      <c r="O23" s="108">
        <v>20519</v>
      </c>
      <c r="P23" s="109">
        <v>130</v>
      </c>
      <c r="Q23" s="110">
        <v>1102</v>
      </c>
      <c r="R23" s="110">
        <v>1214</v>
      </c>
      <c r="S23" s="110">
        <v>2366</v>
      </c>
      <c r="T23" s="111">
        <v>52341</v>
      </c>
    </row>
    <row r="24" spans="1:20" ht="13.5">
      <c r="A24" s="104">
        <v>123</v>
      </c>
      <c r="B24" s="105">
        <v>2992</v>
      </c>
      <c r="C24" s="105">
        <v>3498</v>
      </c>
      <c r="D24" s="105">
        <v>6613</v>
      </c>
      <c r="E24" s="106">
        <v>60748</v>
      </c>
      <c r="F24" s="107">
        <v>115</v>
      </c>
      <c r="G24" s="105">
        <v>738</v>
      </c>
      <c r="H24" s="105">
        <v>505</v>
      </c>
      <c r="I24" s="105">
        <v>1270</v>
      </c>
      <c r="J24" s="108">
        <v>44622</v>
      </c>
      <c r="K24" s="107">
        <v>136</v>
      </c>
      <c r="L24" s="105">
        <v>880</v>
      </c>
      <c r="M24" s="105">
        <v>1086</v>
      </c>
      <c r="N24" s="105">
        <v>2007</v>
      </c>
      <c r="O24" s="108">
        <v>22526</v>
      </c>
      <c r="P24" s="109">
        <v>129</v>
      </c>
      <c r="Q24" s="110">
        <v>1661</v>
      </c>
      <c r="R24" s="110">
        <v>1876</v>
      </c>
      <c r="S24" s="110">
        <v>3610</v>
      </c>
      <c r="T24" s="111">
        <v>55951</v>
      </c>
    </row>
    <row r="25" spans="1:20" ht="13.5">
      <c r="A25" s="104">
        <v>122</v>
      </c>
      <c r="B25" s="105">
        <v>6157</v>
      </c>
      <c r="C25" s="105">
        <v>7281</v>
      </c>
      <c r="D25" s="105">
        <v>13729</v>
      </c>
      <c r="E25" s="106">
        <v>74477</v>
      </c>
      <c r="F25" s="107">
        <v>114</v>
      </c>
      <c r="G25" s="105">
        <v>1252</v>
      </c>
      <c r="H25" s="105">
        <v>693</v>
      </c>
      <c r="I25" s="105">
        <v>1991</v>
      </c>
      <c r="J25" s="108">
        <v>46613</v>
      </c>
      <c r="K25" s="107">
        <v>135</v>
      </c>
      <c r="L25" s="105">
        <v>488</v>
      </c>
      <c r="M25" s="105">
        <v>539</v>
      </c>
      <c r="N25" s="105">
        <v>1057</v>
      </c>
      <c r="O25" s="108">
        <v>23583</v>
      </c>
      <c r="P25" s="109">
        <v>128</v>
      </c>
      <c r="Q25" s="110">
        <v>1256</v>
      </c>
      <c r="R25" s="110">
        <v>1313</v>
      </c>
      <c r="S25" s="110">
        <v>2626</v>
      </c>
      <c r="T25" s="111">
        <v>58577</v>
      </c>
    </row>
    <row r="26" spans="1:20" ht="13.5">
      <c r="A26" s="104">
        <v>121</v>
      </c>
      <c r="B26" s="105">
        <v>3165</v>
      </c>
      <c r="C26" s="105">
        <v>4009</v>
      </c>
      <c r="D26" s="105">
        <v>7330</v>
      </c>
      <c r="E26" s="106">
        <v>81807</v>
      </c>
      <c r="F26" s="107">
        <v>113</v>
      </c>
      <c r="G26" s="105">
        <v>2652</v>
      </c>
      <c r="H26" s="105">
        <v>1839</v>
      </c>
      <c r="I26" s="105">
        <v>4605</v>
      </c>
      <c r="J26" s="108">
        <v>51218</v>
      </c>
      <c r="K26" s="107">
        <v>134</v>
      </c>
      <c r="L26" s="105">
        <v>454</v>
      </c>
      <c r="M26" s="105">
        <v>530</v>
      </c>
      <c r="N26" s="105">
        <v>1004</v>
      </c>
      <c r="O26" s="108">
        <v>24587</v>
      </c>
      <c r="P26" s="109">
        <v>127</v>
      </c>
      <c r="Q26" s="110">
        <v>2936</v>
      </c>
      <c r="R26" s="110">
        <v>3257</v>
      </c>
      <c r="S26" s="110">
        <v>6346</v>
      </c>
      <c r="T26" s="111">
        <v>64923</v>
      </c>
    </row>
    <row r="27" spans="1:20" ht="13.5">
      <c r="A27" s="104">
        <v>120</v>
      </c>
      <c r="B27" s="105">
        <v>3302</v>
      </c>
      <c r="C27" s="105">
        <v>3971</v>
      </c>
      <c r="D27" s="105">
        <v>7394</v>
      </c>
      <c r="E27" s="106">
        <v>89201</v>
      </c>
      <c r="F27" s="107">
        <v>112</v>
      </c>
      <c r="G27" s="105">
        <v>941</v>
      </c>
      <c r="H27" s="105">
        <v>569</v>
      </c>
      <c r="I27" s="105">
        <v>1540</v>
      </c>
      <c r="J27" s="108">
        <v>52758</v>
      </c>
      <c r="K27" s="107">
        <v>133</v>
      </c>
      <c r="L27" s="105">
        <v>779</v>
      </c>
      <c r="M27" s="105">
        <v>1102</v>
      </c>
      <c r="N27" s="105">
        <v>1927</v>
      </c>
      <c r="O27" s="108">
        <v>26514</v>
      </c>
      <c r="P27" s="109">
        <v>126</v>
      </c>
      <c r="Q27" s="110">
        <v>1528</v>
      </c>
      <c r="R27" s="110">
        <v>1783</v>
      </c>
      <c r="S27" s="110">
        <v>3396</v>
      </c>
      <c r="T27" s="111">
        <v>68319</v>
      </c>
    </row>
    <row r="28" spans="1:20" ht="13.5">
      <c r="A28" s="104">
        <v>119</v>
      </c>
      <c r="B28" s="105">
        <v>3379</v>
      </c>
      <c r="C28" s="105">
        <v>4124</v>
      </c>
      <c r="D28" s="105">
        <v>7661</v>
      </c>
      <c r="E28" s="106">
        <v>96862</v>
      </c>
      <c r="F28" s="107">
        <v>111</v>
      </c>
      <c r="G28" s="105">
        <v>1409</v>
      </c>
      <c r="H28" s="105">
        <v>863</v>
      </c>
      <c r="I28" s="105">
        <v>2325</v>
      </c>
      <c r="J28" s="108">
        <v>55083</v>
      </c>
      <c r="K28" s="107">
        <v>132</v>
      </c>
      <c r="L28" s="105">
        <v>655</v>
      </c>
      <c r="M28" s="105">
        <v>913</v>
      </c>
      <c r="N28" s="105">
        <v>1601</v>
      </c>
      <c r="O28" s="108">
        <v>28115</v>
      </c>
      <c r="P28" s="109">
        <v>125</v>
      </c>
      <c r="Q28" s="110">
        <v>1525</v>
      </c>
      <c r="R28" s="110">
        <v>1590</v>
      </c>
      <c r="S28" s="110">
        <v>3200</v>
      </c>
      <c r="T28" s="111">
        <v>71519</v>
      </c>
    </row>
    <row r="29" spans="1:20" ht="13.5">
      <c r="A29" s="104">
        <v>118</v>
      </c>
      <c r="B29" s="105">
        <v>3462</v>
      </c>
      <c r="C29" s="105">
        <v>4153</v>
      </c>
      <c r="D29" s="105">
        <v>7771</v>
      </c>
      <c r="E29" s="106">
        <v>104633</v>
      </c>
      <c r="F29" s="107">
        <v>110</v>
      </c>
      <c r="G29" s="105">
        <v>1419</v>
      </c>
      <c r="H29" s="105">
        <v>1023</v>
      </c>
      <c r="I29" s="105">
        <v>2493</v>
      </c>
      <c r="J29" s="108">
        <v>57576</v>
      </c>
      <c r="K29" s="107">
        <v>131</v>
      </c>
      <c r="L29" s="105">
        <v>1114</v>
      </c>
      <c r="M29" s="105">
        <v>1467</v>
      </c>
      <c r="N29" s="105">
        <v>2622</v>
      </c>
      <c r="O29" s="108">
        <v>30737</v>
      </c>
      <c r="P29" s="109">
        <v>124</v>
      </c>
      <c r="Q29" s="110">
        <v>1557</v>
      </c>
      <c r="R29" s="110">
        <v>1773</v>
      </c>
      <c r="S29" s="110">
        <v>3410</v>
      </c>
      <c r="T29" s="111">
        <v>74929</v>
      </c>
    </row>
    <row r="30" spans="1:20" ht="13.5">
      <c r="A30" s="104">
        <v>117</v>
      </c>
      <c r="B30" s="105">
        <v>3549</v>
      </c>
      <c r="C30" s="105">
        <v>4184</v>
      </c>
      <c r="D30" s="105">
        <v>7902</v>
      </c>
      <c r="E30" s="106">
        <v>112535</v>
      </c>
      <c r="F30" s="107">
        <v>109</v>
      </c>
      <c r="G30" s="105">
        <v>2119</v>
      </c>
      <c r="H30" s="105">
        <v>1404</v>
      </c>
      <c r="I30" s="105">
        <v>3600</v>
      </c>
      <c r="J30" s="108">
        <v>61176</v>
      </c>
      <c r="K30" s="107">
        <v>130</v>
      </c>
      <c r="L30" s="105">
        <v>964</v>
      </c>
      <c r="M30" s="105">
        <v>1268</v>
      </c>
      <c r="N30" s="105">
        <v>2268</v>
      </c>
      <c r="O30" s="108">
        <v>33005</v>
      </c>
      <c r="P30" s="109">
        <v>123</v>
      </c>
      <c r="Q30" s="110">
        <v>1663</v>
      </c>
      <c r="R30" s="110">
        <v>1678</v>
      </c>
      <c r="S30" s="110">
        <v>3413</v>
      </c>
      <c r="T30" s="111">
        <v>78342</v>
      </c>
    </row>
    <row r="31" spans="1:20" ht="13.5">
      <c r="A31" s="104">
        <v>116</v>
      </c>
      <c r="B31" s="105">
        <v>3578</v>
      </c>
      <c r="C31" s="105">
        <v>4217</v>
      </c>
      <c r="D31" s="105">
        <v>7985</v>
      </c>
      <c r="E31" s="106">
        <v>120520</v>
      </c>
      <c r="F31" s="107">
        <v>108</v>
      </c>
      <c r="G31" s="105">
        <v>1544</v>
      </c>
      <c r="H31" s="105">
        <v>1053</v>
      </c>
      <c r="I31" s="105">
        <v>2666</v>
      </c>
      <c r="J31" s="108">
        <v>63842</v>
      </c>
      <c r="K31" s="107">
        <v>129</v>
      </c>
      <c r="L31" s="105">
        <v>595</v>
      </c>
      <c r="M31" s="105">
        <v>844</v>
      </c>
      <c r="N31" s="105">
        <v>1470</v>
      </c>
      <c r="O31" s="108">
        <v>34475</v>
      </c>
      <c r="P31" s="109">
        <v>122</v>
      </c>
      <c r="Q31" s="110">
        <v>1474</v>
      </c>
      <c r="R31" s="110">
        <v>1740</v>
      </c>
      <c r="S31" s="110">
        <v>3289</v>
      </c>
      <c r="T31" s="111">
        <v>81631</v>
      </c>
    </row>
    <row r="32" spans="1:20" ht="13.5">
      <c r="A32" s="104">
        <v>115</v>
      </c>
      <c r="B32" s="105">
        <v>3654</v>
      </c>
      <c r="C32" s="105">
        <v>4232</v>
      </c>
      <c r="D32" s="105">
        <v>8071</v>
      </c>
      <c r="E32" s="106">
        <v>128591</v>
      </c>
      <c r="F32" s="107">
        <v>107</v>
      </c>
      <c r="G32" s="105">
        <v>1221</v>
      </c>
      <c r="H32" s="105">
        <v>837</v>
      </c>
      <c r="I32" s="105">
        <v>2104</v>
      </c>
      <c r="J32" s="108">
        <v>65946</v>
      </c>
      <c r="K32" s="107">
        <v>128</v>
      </c>
      <c r="L32" s="105">
        <v>563</v>
      </c>
      <c r="M32" s="105">
        <v>710</v>
      </c>
      <c r="N32" s="105">
        <v>1295</v>
      </c>
      <c r="O32" s="108">
        <v>35770</v>
      </c>
      <c r="P32" s="109">
        <v>121</v>
      </c>
      <c r="Q32" s="110">
        <v>3366</v>
      </c>
      <c r="R32" s="110">
        <v>3486</v>
      </c>
      <c r="S32" s="110">
        <v>7014</v>
      </c>
      <c r="T32" s="111">
        <v>88645</v>
      </c>
    </row>
    <row r="33" spans="1:20" ht="13.5">
      <c r="A33" s="104">
        <v>114</v>
      </c>
      <c r="B33" s="105">
        <v>3576</v>
      </c>
      <c r="C33" s="105">
        <v>4282</v>
      </c>
      <c r="D33" s="105">
        <v>8054</v>
      </c>
      <c r="E33" s="106">
        <v>136645</v>
      </c>
      <c r="F33" s="107">
        <v>106</v>
      </c>
      <c r="G33" s="105">
        <v>979</v>
      </c>
      <c r="H33" s="105">
        <v>637</v>
      </c>
      <c r="I33" s="105">
        <v>1644</v>
      </c>
      <c r="J33" s="108">
        <v>67590</v>
      </c>
      <c r="K33" s="107">
        <v>127</v>
      </c>
      <c r="L33" s="105">
        <v>891</v>
      </c>
      <c r="M33" s="105">
        <v>1200</v>
      </c>
      <c r="N33" s="105">
        <v>2134</v>
      </c>
      <c r="O33" s="108">
        <v>37904</v>
      </c>
      <c r="P33" s="109">
        <v>120</v>
      </c>
      <c r="Q33" s="110">
        <v>1806</v>
      </c>
      <c r="R33" s="110">
        <v>1951</v>
      </c>
      <c r="S33" s="110">
        <v>3830</v>
      </c>
      <c r="T33" s="111">
        <v>92475</v>
      </c>
    </row>
    <row r="34" spans="1:20" ht="13.5">
      <c r="A34" s="104">
        <v>113</v>
      </c>
      <c r="B34" s="105">
        <v>3776</v>
      </c>
      <c r="C34" s="105">
        <v>4502</v>
      </c>
      <c r="D34" s="105">
        <v>8459</v>
      </c>
      <c r="E34" s="106">
        <v>145104</v>
      </c>
      <c r="F34" s="107">
        <v>105</v>
      </c>
      <c r="G34" s="105">
        <v>2747</v>
      </c>
      <c r="H34" s="105">
        <v>1875</v>
      </c>
      <c r="I34" s="105">
        <v>4709</v>
      </c>
      <c r="J34" s="108">
        <v>72299</v>
      </c>
      <c r="K34" s="107">
        <v>126</v>
      </c>
      <c r="L34" s="105">
        <v>877</v>
      </c>
      <c r="M34" s="105">
        <v>1202</v>
      </c>
      <c r="N34" s="105">
        <v>2117</v>
      </c>
      <c r="O34" s="108">
        <v>40021</v>
      </c>
      <c r="P34" s="109">
        <v>119</v>
      </c>
      <c r="Q34" s="110">
        <v>1602</v>
      </c>
      <c r="R34" s="110">
        <v>1812</v>
      </c>
      <c r="S34" s="110">
        <v>3507</v>
      </c>
      <c r="T34" s="111">
        <v>95982</v>
      </c>
    </row>
    <row r="35" spans="1:20" ht="13.5">
      <c r="A35" s="104">
        <v>112</v>
      </c>
      <c r="B35" s="105">
        <v>3651</v>
      </c>
      <c r="C35" s="105">
        <v>4369</v>
      </c>
      <c r="D35" s="105">
        <v>8204</v>
      </c>
      <c r="E35" s="106">
        <v>153308</v>
      </c>
      <c r="F35" s="107">
        <v>104</v>
      </c>
      <c r="G35" s="105">
        <v>1108</v>
      </c>
      <c r="H35" s="105">
        <v>691</v>
      </c>
      <c r="I35" s="105">
        <v>1841</v>
      </c>
      <c r="J35" s="108">
        <v>74140</v>
      </c>
      <c r="K35" s="107">
        <v>125</v>
      </c>
      <c r="L35" s="105">
        <v>1418</v>
      </c>
      <c r="M35" s="105">
        <v>1833</v>
      </c>
      <c r="N35" s="105">
        <v>3336</v>
      </c>
      <c r="O35" s="108">
        <v>43357</v>
      </c>
      <c r="P35" s="109">
        <v>118</v>
      </c>
      <c r="Q35" s="110">
        <v>1799</v>
      </c>
      <c r="R35" s="110">
        <v>1987</v>
      </c>
      <c r="S35" s="110">
        <v>3880</v>
      </c>
      <c r="T35" s="111">
        <v>99862</v>
      </c>
    </row>
    <row r="36" spans="1:20" ht="13.5">
      <c r="A36" s="104">
        <v>111</v>
      </c>
      <c r="B36" s="105">
        <v>3673</v>
      </c>
      <c r="C36" s="105">
        <v>4373</v>
      </c>
      <c r="D36" s="105">
        <v>8243</v>
      </c>
      <c r="E36" s="106">
        <v>161551</v>
      </c>
      <c r="F36" s="107">
        <v>103</v>
      </c>
      <c r="G36" s="105">
        <v>1117</v>
      </c>
      <c r="H36" s="105">
        <v>723</v>
      </c>
      <c r="I36" s="105">
        <v>1881</v>
      </c>
      <c r="J36" s="108">
        <v>76021</v>
      </c>
      <c r="K36" s="107">
        <v>124</v>
      </c>
      <c r="L36" s="105">
        <v>978</v>
      </c>
      <c r="M36" s="105">
        <v>1394</v>
      </c>
      <c r="N36" s="105">
        <v>2427</v>
      </c>
      <c r="O36" s="108">
        <v>45784</v>
      </c>
      <c r="P36" s="109">
        <v>117</v>
      </c>
      <c r="Q36" s="110">
        <v>1740</v>
      </c>
      <c r="R36" s="110">
        <v>1851</v>
      </c>
      <c r="S36" s="110">
        <v>3674</v>
      </c>
      <c r="T36" s="111">
        <v>103536</v>
      </c>
    </row>
    <row r="37" spans="1:20" ht="13.5">
      <c r="A37" s="104">
        <v>110</v>
      </c>
      <c r="B37" s="105">
        <v>3684</v>
      </c>
      <c r="C37" s="105">
        <v>4394</v>
      </c>
      <c r="D37" s="105">
        <v>8243</v>
      </c>
      <c r="E37" s="106">
        <v>169794</v>
      </c>
      <c r="F37" s="107">
        <v>102</v>
      </c>
      <c r="G37" s="105">
        <v>1429</v>
      </c>
      <c r="H37" s="105">
        <v>997</v>
      </c>
      <c r="I37" s="105">
        <v>2479</v>
      </c>
      <c r="J37" s="108">
        <v>78500</v>
      </c>
      <c r="K37" s="107">
        <v>123</v>
      </c>
      <c r="L37" s="105">
        <v>794</v>
      </c>
      <c r="M37" s="105">
        <v>1034</v>
      </c>
      <c r="N37" s="105">
        <v>1881</v>
      </c>
      <c r="O37" s="108">
        <v>47665</v>
      </c>
      <c r="P37" s="109">
        <v>116</v>
      </c>
      <c r="Q37" s="110">
        <v>1900</v>
      </c>
      <c r="R37" s="110">
        <v>1969</v>
      </c>
      <c r="S37" s="110">
        <v>3966</v>
      </c>
      <c r="T37" s="111">
        <v>107502</v>
      </c>
    </row>
    <row r="38" spans="1:20" ht="13.5">
      <c r="A38" s="104">
        <v>109</v>
      </c>
      <c r="B38" s="105">
        <v>3602</v>
      </c>
      <c r="C38" s="105">
        <v>4332</v>
      </c>
      <c r="D38" s="105">
        <v>8121</v>
      </c>
      <c r="E38" s="106">
        <v>177915</v>
      </c>
      <c r="F38" s="107">
        <v>101</v>
      </c>
      <c r="G38" s="105">
        <v>2244</v>
      </c>
      <c r="H38" s="105">
        <v>1552</v>
      </c>
      <c r="I38" s="105">
        <v>3866</v>
      </c>
      <c r="J38" s="108">
        <v>82366</v>
      </c>
      <c r="K38" s="107">
        <v>122</v>
      </c>
      <c r="L38" s="105">
        <v>680</v>
      </c>
      <c r="M38" s="105">
        <v>878</v>
      </c>
      <c r="N38" s="105">
        <v>1601</v>
      </c>
      <c r="O38" s="108">
        <v>49266</v>
      </c>
      <c r="P38" s="109">
        <v>115</v>
      </c>
      <c r="Q38" s="110">
        <v>3641</v>
      </c>
      <c r="R38" s="110">
        <v>4149</v>
      </c>
      <c r="S38" s="110">
        <v>7958</v>
      </c>
      <c r="T38" s="111">
        <v>115460</v>
      </c>
    </row>
    <row r="39" spans="1:20" ht="13.5">
      <c r="A39" s="104">
        <v>108</v>
      </c>
      <c r="B39" s="105">
        <v>3677</v>
      </c>
      <c r="C39" s="105">
        <v>4240</v>
      </c>
      <c r="D39" s="105">
        <v>8119</v>
      </c>
      <c r="E39" s="106">
        <v>186034</v>
      </c>
      <c r="F39" s="107">
        <v>100</v>
      </c>
      <c r="G39" s="105">
        <v>1354</v>
      </c>
      <c r="H39" s="105">
        <v>833</v>
      </c>
      <c r="I39" s="105">
        <v>2235</v>
      </c>
      <c r="J39" s="108">
        <v>84601</v>
      </c>
      <c r="K39" s="107">
        <v>121</v>
      </c>
      <c r="L39" s="105">
        <v>950</v>
      </c>
      <c r="M39" s="105">
        <v>1331</v>
      </c>
      <c r="N39" s="105">
        <v>2331</v>
      </c>
      <c r="O39" s="108">
        <v>51597</v>
      </c>
      <c r="P39" s="109">
        <v>114</v>
      </c>
      <c r="Q39" s="110">
        <v>1930</v>
      </c>
      <c r="R39" s="110">
        <v>2031</v>
      </c>
      <c r="S39" s="110">
        <v>4067</v>
      </c>
      <c r="T39" s="111">
        <v>119527</v>
      </c>
    </row>
    <row r="40" spans="1:20" ht="13.5">
      <c r="A40" s="104">
        <v>107</v>
      </c>
      <c r="B40" s="105">
        <v>3747</v>
      </c>
      <c r="C40" s="105">
        <v>4327</v>
      </c>
      <c r="D40" s="105">
        <v>8259</v>
      </c>
      <c r="E40" s="106">
        <v>194293</v>
      </c>
      <c r="F40" s="107">
        <v>99</v>
      </c>
      <c r="G40" s="105">
        <v>1310</v>
      </c>
      <c r="H40" s="105">
        <v>989</v>
      </c>
      <c r="I40" s="105">
        <v>2345</v>
      </c>
      <c r="J40" s="108">
        <v>86946</v>
      </c>
      <c r="K40" s="107">
        <v>120</v>
      </c>
      <c r="L40" s="105">
        <v>917</v>
      </c>
      <c r="M40" s="105">
        <v>1373</v>
      </c>
      <c r="N40" s="105">
        <v>2344</v>
      </c>
      <c r="O40" s="108">
        <v>53941</v>
      </c>
      <c r="P40" s="109">
        <v>113</v>
      </c>
      <c r="Q40" s="110">
        <v>2014</v>
      </c>
      <c r="R40" s="110">
        <v>2232</v>
      </c>
      <c r="S40" s="110">
        <v>4333</v>
      </c>
      <c r="T40" s="111">
        <v>123860</v>
      </c>
    </row>
    <row r="41" spans="1:20" ht="13.5">
      <c r="A41" s="104">
        <v>106</v>
      </c>
      <c r="B41" s="105">
        <v>3784</v>
      </c>
      <c r="C41" s="105">
        <v>4352</v>
      </c>
      <c r="D41" s="105">
        <v>8299</v>
      </c>
      <c r="E41" s="106">
        <v>202592</v>
      </c>
      <c r="F41" s="107">
        <v>98</v>
      </c>
      <c r="G41" s="105">
        <v>2186</v>
      </c>
      <c r="H41" s="105">
        <v>1487</v>
      </c>
      <c r="I41" s="105">
        <v>3741</v>
      </c>
      <c r="J41" s="108">
        <v>90687</v>
      </c>
      <c r="K41" s="107">
        <v>119</v>
      </c>
      <c r="L41" s="105">
        <v>1614</v>
      </c>
      <c r="M41" s="105">
        <v>2300</v>
      </c>
      <c r="N41" s="105">
        <v>3996</v>
      </c>
      <c r="O41" s="108">
        <v>57937</v>
      </c>
      <c r="P41" s="109">
        <v>112</v>
      </c>
      <c r="Q41" s="110">
        <v>1918</v>
      </c>
      <c r="R41" s="110">
        <v>2229</v>
      </c>
      <c r="S41" s="110">
        <v>4234</v>
      </c>
      <c r="T41" s="111">
        <v>128094</v>
      </c>
    </row>
    <row r="42" spans="1:20" ht="13.5">
      <c r="A42" s="104">
        <v>105</v>
      </c>
      <c r="B42" s="105">
        <v>3712</v>
      </c>
      <c r="C42" s="105">
        <v>4160</v>
      </c>
      <c r="D42" s="105">
        <v>8030</v>
      </c>
      <c r="E42" s="106">
        <v>210622</v>
      </c>
      <c r="F42" s="107">
        <v>97</v>
      </c>
      <c r="G42" s="105">
        <v>1193</v>
      </c>
      <c r="H42" s="105">
        <v>859</v>
      </c>
      <c r="I42" s="105">
        <v>2084</v>
      </c>
      <c r="J42" s="108">
        <v>92771</v>
      </c>
      <c r="K42" s="107">
        <v>118</v>
      </c>
      <c r="L42" s="105">
        <v>1035</v>
      </c>
      <c r="M42" s="105">
        <v>1630</v>
      </c>
      <c r="N42" s="105">
        <v>2716</v>
      </c>
      <c r="O42" s="108">
        <v>60653</v>
      </c>
      <c r="P42" s="109">
        <v>111</v>
      </c>
      <c r="Q42" s="110">
        <v>2038</v>
      </c>
      <c r="R42" s="110">
        <v>2255</v>
      </c>
      <c r="S42" s="110">
        <v>4385</v>
      </c>
      <c r="T42" s="111">
        <v>132479</v>
      </c>
    </row>
    <row r="43" spans="1:20" ht="13.5">
      <c r="A43" s="104">
        <v>104</v>
      </c>
      <c r="B43" s="105">
        <v>3779</v>
      </c>
      <c r="C43" s="105">
        <v>4033</v>
      </c>
      <c r="D43" s="105">
        <v>7965</v>
      </c>
      <c r="E43" s="106">
        <v>218587</v>
      </c>
      <c r="F43" s="107">
        <v>96</v>
      </c>
      <c r="G43" s="105">
        <v>1172</v>
      </c>
      <c r="H43" s="105">
        <v>787</v>
      </c>
      <c r="I43" s="105">
        <v>1995</v>
      </c>
      <c r="J43" s="108">
        <v>94766</v>
      </c>
      <c r="K43" s="107">
        <v>117</v>
      </c>
      <c r="L43" s="105">
        <v>874</v>
      </c>
      <c r="M43" s="105">
        <v>1239</v>
      </c>
      <c r="N43" s="105">
        <v>2162</v>
      </c>
      <c r="O43" s="108">
        <v>62815</v>
      </c>
      <c r="P43" s="109">
        <v>110</v>
      </c>
      <c r="Q43" s="110">
        <v>2114</v>
      </c>
      <c r="R43" s="110">
        <v>2293</v>
      </c>
      <c r="S43" s="110">
        <v>4508</v>
      </c>
      <c r="T43" s="111">
        <v>136987</v>
      </c>
    </row>
    <row r="44" spans="1:20" ht="13.5">
      <c r="A44" s="104">
        <v>103</v>
      </c>
      <c r="B44" s="105">
        <v>3692</v>
      </c>
      <c r="C44" s="105">
        <v>4030</v>
      </c>
      <c r="D44" s="105">
        <v>7872</v>
      </c>
      <c r="E44" s="106">
        <v>226459</v>
      </c>
      <c r="F44" s="107">
        <v>95</v>
      </c>
      <c r="G44" s="105">
        <v>1023</v>
      </c>
      <c r="H44" s="105">
        <v>715</v>
      </c>
      <c r="I44" s="105">
        <v>1777</v>
      </c>
      <c r="J44" s="108">
        <v>96543</v>
      </c>
      <c r="K44" s="107">
        <v>116</v>
      </c>
      <c r="L44" s="105">
        <v>844</v>
      </c>
      <c r="M44" s="105">
        <v>1153</v>
      </c>
      <c r="N44" s="105">
        <v>2029</v>
      </c>
      <c r="O44" s="108">
        <v>64844</v>
      </c>
      <c r="P44" s="109">
        <v>109</v>
      </c>
      <c r="Q44" s="110">
        <v>2095</v>
      </c>
      <c r="R44" s="110">
        <v>2425</v>
      </c>
      <c r="S44" s="110">
        <v>4628</v>
      </c>
      <c r="T44" s="111">
        <v>141615</v>
      </c>
    </row>
    <row r="45" spans="1:20" ht="13.5">
      <c r="A45" s="104">
        <v>102</v>
      </c>
      <c r="B45" s="105">
        <v>3606</v>
      </c>
      <c r="C45" s="105">
        <v>3994</v>
      </c>
      <c r="D45" s="105">
        <v>7771</v>
      </c>
      <c r="E45" s="106">
        <v>234230</v>
      </c>
      <c r="F45" s="107">
        <v>94</v>
      </c>
      <c r="G45" s="105">
        <v>2264</v>
      </c>
      <c r="H45" s="105">
        <v>1642</v>
      </c>
      <c r="I45" s="105">
        <v>4003</v>
      </c>
      <c r="J45" s="108">
        <v>100546</v>
      </c>
      <c r="K45" s="107">
        <v>115</v>
      </c>
      <c r="L45" s="105">
        <v>1002</v>
      </c>
      <c r="M45" s="105">
        <v>1599</v>
      </c>
      <c r="N45" s="105">
        <v>2663</v>
      </c>
      <c r="O45" s="108">
        <v>67507</v>
      </c>
      <c r="P45" s="109">
        <v>108</v>
      </c>
      <c r="Q45" s="110">
        <v>4414</v>
      </c>
      <c r="R45" s="110">
        <v>4713</v>
      </c>
      <c r="S45" s="110">
        <v>9329</v>
      </c>
      <c r="T45" s="111">
        <v>150944</v>
      </c>
    </row>
    <row r="46" spans="1:20" ht="13.5">
      <c r="A46" s="104">
        <v>101</v>
      </c>
      <c r="B46" s="105">
        <v>3637</v>
      </c>
      <c r="C46" s="105">
        <v>3922</v>
      </c>
      <c r="D46" s="105">
        <v>7733</v>
      </c>
      <c r="E46" s="106">
        <v>241963</v>
      </c>
      <c r="F46" s="107">
        <v>93</v>
      </c>
      <c r="G46" s="105">
        <v>1121</v>
      </c>
      <c r="H46" s="105">
        <v>703</v>
      </c>
      <c r="I46" s="105">
        <v>1857</v>
      </c>
      <c r="J46" s="108">
        <v>102403</v>
      </c>
      <c r="K46" s="107">
        <v>114</v>
      </c>
      <c r="L46" s="105">
        <v>976</v>
      </c>
      <c r="M46" s="105">
        <v>1541</v>
      </c>
      <c r="N46" s="105">
        <v>2573</v>
      </c>
      <c r="O46" s="108">
        <v>70080</v>
      </c>
      <c r="P46" s="109">
        <v>107</v>
      </c>
      <c r="Q46" s="110">
        <v>2254</v>
      </c>
      <c r="R46" s="110">
        <v>2532</v>
      </c>
      <c r="S46" s="110">
        <v>4897</v>
      </c>
      <c r="T46" s="111">
        <v>155841</v>
      </c>
    </row>
    <row r="47" spans="1:20" ht="13.5">
      <c r="A47" s="104">
        <v>100</v>
      </c>
      <c r="B47" s="105">
        <v>3487</v>
      </c>
      <c r="C47" s="105">
        <v>3906</v>
      </c>
      <c r="D47" s="105">
        <v>7543</v>
      </c>
      <c r="E47" s="106">
        <v>249506</v>
      </c>
      <c r="F47" s="107">
        <v>92</v>
      </c>
      <c r="G47" s="105">
        <v>1036</v>
      </c>
      <c r="H47" s="105">
        <v>741</v>
      </c>
      <c r="I47" s="105">
        <v>1812</v>
      </c>
      <c r="J47" s="108">
        <v>104215</v>
      </c>
      <c r="K47" s="107">
        <v>113</v>
      </c>
      <c r="L47" s="105">
        <v>1723</v>
      </c>
      <c r="M47" s="105">
        <v>2692</v>
      </c>
      <c r="N47" s="105">
        <v>4512</v>
      </c>
      <c r="O47" s="108">
        <v>74592</v>
      </c>
      <c r="P47" s="109">
        <v>106</v>
      </c>
      <c r="Q47" s="110">
        <v>2302</v>
      </c>
      <c r="R47" s="110">
        <v>2639</v>
      </c>
      <c r="S47" s="110">
        <v>5050</v>
      </c>
      <c r="T47" s="111">
        <v>160891</v>
      </c>
    </row>
    <row r="48" spans="1:20" ht="13.5">
      <c r="A48" s="104">
        <v>99</v>
      </c>
      <c r="B48" s="105">
        <v>3497</v>
      </c>
      <c r="C48" s="105">
        <v>3805</v>
      </c>
      <c r="D48" s="105">
        <v>7456</v>
      </c>
      <c r="E48" s="106">
        <v>256962</v>
      </c>
      <c r="F48" s="107">
        <v>91</v>
      </c>
      <c r="G48" s="105">
        <v>1170</v>
      </c>
      <c r="H48" s="105">
        <v>788</v>
      </c>
      <c r="I48" s="105">
        <v>1999</v>
      </c>
      <c r="J48" s="108">
        <v>106214</v>
      </c>
      <c r="K48" s="107">
        <v>112</v>
      </c>
      <c r="L48" s="105">
        <v>1052</v>
      </c>
      <c r="M48" s="105">
        <v>1731</v>
      </c>
      <c r="N48" s="105">
        <v>2845</v>
      </c>
      <c r="O48" s="108">
        <v>77437</v>
      </c>
      <c r="P48" s="109">
        <v>105</v>
      </c>
      <c r="Q48" s="110">
        <v>2375</v>
      </c>
      <c r="R48" s="110">
        <v>2653</v>
      </c>
      <c r="S48" s="110">
        <v>5133</v>
      </c>
      <c r="T48" s="111">
        <v>166024</v>
      </c>
    </row>
    <row r="49" spans="1:20" ht="13.5">
      <c r="A49" s="104">
        <v>98</v>
      </c>
      <c r="B49" s="105">
        <v>3578</v>
      </c>
      <c r="C49" s="105">
        <v>3766</v>
      </c>
      <c r="D49" s="105">
        <v>7485</v>
      </c>
      <c r="E49" s="106">
        <v>264447</v>
      </c>
      <c r="F49" s="107">
        <v>90</v>
      </c>
      <c r="G49" s="105">
        <v>2060</v>
      </c>
      <c r="H49" s="105">
        <v>1373</v>
      </c>
      <c r="I49" s="105">
        <v>3512</v>
      </c>
      <c r="J49" s="108">
        <v>109726</v>
      </c>
      <c r="K49" s="107">
        <v>111</v>
      </c>
      <c r="L49" s="105">
        <v>985</v>
      </c>
      <c r="M49" s="105">
        <v>1463</v>
      </c>
      <c r="N49" s="105">
        <v>2499</v>
      </c>
      <c r="O49" s="108">
        <v>79936</v>
      </c>
      <c r="P49" s="109">
        <v>104</v>
      </c>
      <c r="Q49" s="110">
        <v>2424</v>
      </c>
      <c r="R49" s="110">
        <v>2756</v>
      </c>
      <c r="S49" s="110">
        <v>5286</v>
      </c>
      <c r="T49" s="111">
        <v>171310</v>
      </c>
    </row>
    <row r="50" spans="1:20" ht="13.5">
      <c r="A50" s="104">
        <v>97</v>
      </c>
      <c r="B50" s="105">
        <v>3315</v>
      </c>
      <c r="C50" s="105">
        <v>3506</v>
      </c>
      <c r="D50" s="105">
        <v>6965</v>
      </c>
      <c r="E50" s="106">
        <v>271412</v>
      </c>
      <c r="F50" s="107">
        <v>89</v>
      </c>
      <c r="G50" s="105">
        <v>999</v>
      </c>
      <c r="H50" s="105">
        <v>718</v>
      </c>
      <c r="I50" s="105">
        <v>1746</v>
      </c>
      <c r="J50" s="108">
        <v>111472</v>
      </c>
      <c r="K50" s="107">
        <v>110</v>
      </c>
      <c r="L50" s="105">
        <v>943</v>
      </c>
      <c r="M50" s="105">
        <v>1405</v>
      </c>
      <c r="N50" s="105">
        <v>2404</v>
      </c>
      <c r="O50" s="108">
        <v>82340</v>
      </c>
      <c r="P50" s="109">
        <v>103</v>
      </c>
      <c r="Q50" s="110">
        <v>2405</v>
      </c>
      <c r="R50" s="110">
        <v>2850</v>
      </c>
      <c r="S50" s="110">
        <v>5392</v>
      </c>
      <c r="T50" s="111">
        <v>176702</v>
      </c>
    </row>
    <row r="51" spans="1:20" ht="13.5">
      <c r="A51" s="104">
        <v>96</v>
      </c>
      <c r="B51" s="105">
        <v>3214</v>
      </c>
      <c r="C51" s="105">
        <v>3523</v>
      </c>
      <c r="D51" s="105">
        <v>6884</v>
      </c>
      <c r="E51" s="106">
        <v>278296</v>
      </c>
      <c r="F51" s="107">
        <v>88</v>
      </c>
      <c r="G51" s="105">
        <v>1081</v>
      </c>
      <c r="H51" s="105">
        <v>675</v>
      </c>
      <c r="I51" s="105">
        <v>1778</v>
      </c>
      <c r="J51" s="108">
        <v>113250</v>
      </c>
      <c r="K51" s="107">
        <v>109</v>
      </c>
      <c r="L51" s="105">
        <v>1074</v>
      </c>
      <c r="M51" s="105">
        <v>1734</v>
      </c>
      <c r="N51" s="105">
        <v>2873</v>
      </c>
      <c r="O51" s="108">
        <v>85213</v>
      </c>
      <c r="P51" s="109">
        <v>102</v>
      </c>
      <c r="Q51" s="110">
        <v>5213</v>
      </c>
      <c r="R51" s="110">
        <v>5753</v>
      </c>
      <c r="S51" s="110">
        <v>11179</v>
      </c>
      <c r="T51" s="111">
        <v>187881</v>
      </c>
    </row>
    <row r="52" spans="1:20" ht="13.5">
      <c r="A52" s="104">
        <v>95</v>
      </c>
      <c r="B52" s="105">
        <v>6500</v>
      </c>
      <c r="C52" s="105">
        <v>6621</v>
      </c>
      <c r="D52" s="105">
        <v>13382</v>
      </c>
      <c r="E52" s="106">
        <v>291678</v>
      </c>
      <c r="F52" s="107">
        <v>87</v>
      </c>
      <c r="G52" s="105">
        <v>1003</v>
      </c>
      <c r="H52" s="105">
        <v>626</v>
      </c>
      <c r="I52" s="105">
        <v>1663</v>
      </c>
      <c r="J52" s="108">
        <v>114913</v>
      </c>
      <c r="K52" s="107">
        <v>108</v>
      </c>
      <c r="L52" s="105">
        <v>1096</v>
      </c>
      <c r="M52" s="105">
        <v>1699</v>
      </c>
      <c r="N52" s="105">
        <v>2840</v>
      </c>
      <c r="O52" s="108">
        <v>88053</v>
      </c>
      <c r="P52" s="109">
        <v>101</v>
      </c>
      <c r="Q52" s="110">
        <v>2640</v>
      </c>
      <c r="R52" s="110">
        <v>2980</v>
      </c>
      <c r="S52" s="110">
        <v>5739</v>
      </c>
      <c r="T52" s="111">
        <v>193620</v>
      </c>
    </row>
    <row r="53" spans="1:20" ht="13.5">
      <c r="A53" s="104">
        <v>94</v>
      </c>
      <c r="B53" s="105">
        <v>3112</v>
      </c>
      <c r="C53" s="105">
        <v>3101</v>
      </c>
      <c r="D53" s="105">
        <v>6334</v>
      </c>
      <c r="E53" s="106">
        <v>298012</v>
      </c>
      <c r="F53" s="107">
        <v>86</v>
      </c>
      <c r="G53" s="105">
        <v>2041</v>
      </c>
      <c r="H53" s="105">
        <v>1315</v>
      </c>
      <c r="I53" s="105">
        <v>3421</v>
      </c>
      <c r="J53" s="108">
        <v>118334</v>
      </c>
      <c r="K53" s="107">
        <v>107</v>
      </c>
      <c r="L53" s="105">
        <v>2083</v>
      </c>
      <c r="M53" s="105">
        <v>3349</v>
      </c>
      <c r="N53" s="105">
        <v>5565</v>
      </c>
      <c r="O53" s="108">
        <v>93618</v>
      </c>
      <c r="P53" s="109">
        <v>100</v>
      </c>
      <c r="Q53" s="110">
        <v>2831</v>
      </c>
      <c r="R53" s="110">
        <v>3163</v>
      </c>
      <c r="S53" s="110">
        <v>6125</v>
      </c>
      <c r="T53" s="111">
        <v>199745</v>
      </c>
    </row>
    <row r="54" spans="1:20" ht="13.5">
      <c r="A54" s="104">
        <v>93</v>
      </c>
      <c r="B54" s="105">
        <v>3026</v>
      </c>
      <c r="C54" s="105">
        <v>3110</v>
      </c>
      <c r="D54" s="105">
        <v>6270</v>
      </c>
      <c r="E54" s="106">
        <v>304282</v>
      </c>
      <c r="F54" s="107">
        <v>85</v>
      </c>
      <c r="G54" s="105">
        <v>979</v>
      </c>
      <c r="H54" s="105">
        <v>576</v>
      </c>
      <c r="I54" s="105">
        <v>1582</v>
      </c>
      <c r="J54" s="108">
        <v>119916</v>
      </c>
      <c r="K54" s="107">
        <v>106</v>
      </c>
      <c r="L54" s="105">
        <v>1187</v>
      </c>
      <c r="M54" s="105">
        <v>1992</v>
      </c>
      <c r="N54" s="105">
        <v>3235</v>
      </c>
      <c r="O54" s="108">
        <v>96853</v>
      </c>
      <c r="P54" s="109">
        <v>99</v>
      </c>
      <c r="Q54" s="110">
        <v>2802</v>
      </c>
      <c r="R54" s="110">
        <v>3226</v>
      </c>
      <c r="S54" s="110">
        <v>6165</v>
      </c>
      <c r="T54" s="111">
        <v>205910</v>
      </c>
    </row>
    <row r="55" spans="1:20" ht="13.5">
      <c r="A55" s="104">
        <v>92</v>
      </c>
      <c r="B55" s="105">
        <v>3023</v>
      </c>
      <c r="C55" s="105">
        <v>2899</v>
      </c>
      <c r="D55" s="105">
        <v>6036</v>
      </c>
      <c r="E55" s="106">
        <v>310318</v>
      </c>
      <c r="F55" s="107">
        <v>84</v>
      </c>
      <c r="G55" s="105">
        <v>992</v>
      </c>
      <c r="H55" s="105">
        <v>541</v>
      </c>
      <c r="I55" s="105">
        <v>1565</v>
      </c>
      <c r="J55" s="108">
        <v>121481</v>
      </c>
      <c r="K55" s="107">
        <v>105</v>
      </c>
      <c r="L55" s="105">
        <v>1188</v>
      </c>
      <c r="M55" s="105">
        <v>1755</v>
      </c>
      <c r="N55" s="105">
        <v>3001</v>
      </c>
      <c r="O55" s="108">
        <v>99854</v>
      </c>
      <c r="P55" s="109">
        <v>98</v>
      </c>
      <c r="Q55" s="110">
        <v>2966</v>
      </c>
      <c r="R55" s="110">
        <v>3198</v>
      </c>
      <c r="S55" s="110">
        <v>6300</v>
      </c>
      <c r="T55" s="111">
        <v>212210</v>
      </c>
    </row>
    <row r="56" spans="1:20" ht="13.5">
      <c r="A56" s="104">
        <v>91</v>
      </c>
      <c r="B56" s="105">
        <v>3038</v>
      </c>
      <c r="C56" s="105">
        <v>2783</v>
      </c>
      <c r="D56" s="105">
        <v>5946</v>
      </c>
      <c r="E56" s="106">
        <v>316264</v>
      </c>
      <c r="F56" s="107">
        <v>83</v>
      </c>
      <c r="G56" s="105">
        <v>980</v>
      </c>
      <c r="H56" s="105">
        <v>573</v>
      </c>
      <c r="I56" s="105">
        <v>1581</v>
      </c>
      <c r="J56" s="108">
        <v>123062</v>
      </c>
      <c r="K56" s="107">
        <v>104</v>
      </c>
      <c r="L56" s="105">
        <v>1167</v>
      </c>
      <c r="M56" s="105">
        <v>1693</v>
      </c>
      <c r="N56" s="105">
        <v>2919</v>
      </c>
      <c r="O56" s="108">
        <v>102773</v>
      </c>
      <c r="P56" s="109">
        <v>97</v>
      </c>
      <c r="Q56" s="110">
        <v>2998</v>
      </c>
      <c r="R56" s="110">
        <v>3360</v>
      </c>
      <c r="S56" s="110">
        <v>6473</v>
      </c>
      <c r="T56" s="111">
        <v>218683</v>
      </c>
    </row>
    <row r="57" spans="1:20" ht="13.5">
      <c r="A57" s="104">
        <v>90</v>
      </c>
      <c r="B57" s="105">
        <v>2794</v>
      </c>
      <c r="C57" s="105">
        <v>2647</v>
      </c>
      <c r="D57" s="105">
        <v>5553</v>
      </c>
      <c r="E57" s="106">
        <v>321817</v>
      </c>
      <c r="F57" s="107">
        <v>82</v>
      </c>
      <c r="G57" s="105">
        <v>1849</v>
      </c>
      <c r="H57" s="105">
        <v>1198</v>
      </c>
      <c r="I57" s="105">
        <v>3104</v>
      </c>
      <c r="J57" s="108">
        <v>126166</v>
      </c>
      <c r="K57" s="107">
        <v>103</v>
      </c>
      <c r="L57" s="105">
        <v>1330</v>
      </c>
      <c r="M57" s="105">
        <v>1980</v>
      </c>
      <c r="N57" s="105">
        <v>3368</v>
      </c>
      <c r="O57" s="108">
        <v>106141</v>
      </c>
      <c r="P57" s="109">
        <v>96</v>
      </c>
      <c r="Q57" s="110">
        <v>6372</v>
      </c>
      <c r="R57" s="110">
        <v>6993</v>
      </c>
      <c r="S57" s="110">
        <v>13590</v>
      </c>
      <c r="T57" s="111">
        <v>232273</v>
      </c>
    </row>
    <row r="58" spans="1:20" ht="13.5">
      <c r="A58" s="104">
        <v>89</v>
      </c>
      <c r="B58" s="105">
        <v>2863</v>
      </c>
      <c r="C58" s="105">
        <v>2559</v>
      </c>
      <c r="D58" s="105">
        <v>5543</v>
      </c>
      <c r="E58" s="106">
        <v>327360</v>
      </c>
      <c r="F58" s="107">
        <v>81</v>
      </c>
      <c r="G58" s="105">
        <v>921</v>
      </c>
      <c r="H58" s="105">
        <v>526</v>
      </c>
      <c r="I58" s="105">
        <v>1475</v>
      </c>
      <c r="J58" s="108">
        <v>127641</v>
      </c>
      <c r="K58" s="107">
        <v>102</v>
      </c>
      <c r="L58" s="105">
        <v>2547</v>
      </c>
      <c r="M58" s="105">
        <v>3852</v>
      </c>
      <c r="N58" s="105">
        <v>6537</v>
      </c>
      <c r="O58" s="108">
        <v>112678</v>
      </c>
      <c r="P58" s="109">
        <v>95</v>
      </c>
      <c r="Q58" s="110">
        <v>3234</v>
      </c>
      <c r="R58" s="110">
        <v>3562</v>
      </c>
      <c r="S58" s="110">
        <v>6919</v>
      </c>
      <c r="T58" s="111">
        <v>239192</v>
      </c>
    </row>
    <row r="59" spans="1:20" ht="13.5">
      <c r="A59" s="104">
        <v>88</v>
      </c>
      <c r="B59" s="105">
        <v>2644</v>
      </c>
      <c r="C59" s="105">
        <v>2473</v>
      </c>
      <c r="D59" s="105">
        <v>5236</v>
      </c>
      <c r="E59" s="106">
        <v>332596</v>
      </c>
      <c r="F59" s="107">
        <v>80</v>
      </c>
      <c r="G59" s="105">
        <v>923</v>
      </c>
      <c r="H59" s="105">
        <v>561</v>
      </c>
      <c r="I59" s="105">
        <v>1514</v>
      </c>
      <c r="J59" s="108">
        <v>129155</v>
      </c>
      <c r="K59" s="107">
        <v>101</v>
      </c>
      <c r="L59" s="105">
        <v>1333</v>
      </c>
      <c r="M59" s="105">
        <v>2089</v>
      </c>
      <c r="N59" s="105">
        <v>3499</v>
      </c>
      <c r="O59" s="108">
        <v>116177</v>
      </c>
      <c r="P59" s="109">
        <v>94</v>
      </c>
      <c r="Q59" s="110">
        <v>3413</v>
      </c>
      <c r="R59" s="110">
        <v>3806</v>
      </c>
      <c r="S59" s="110">
        <v>7363</v>
      </c>
      <c r="T59" s="111">
        <v>246555</v>
      </c>
    </row>
    <row r="60" spans="1:20" ht="13.5">
      <c r="A60" s="104">
        <v>87</v>
      </c>
      <c r="B60" s="105">
        <v>2639</v>
      </c>
      <c r="C60" s="105">
        <v>2481</v>
      </c>
      <c r="D60" s="105">
        <v>5232</v>
      </c>
      <c r="E60" s="106">
        <v>337828</v>
      </c>
      <c r="F60" s="107">
        <v>79</v>
      </c>
      <c r="G60" s="105">
        <v>1927</v>
      </c>
      <c r="H60" s="105">
        <v>1022</v>
      </c>
      <c r="I60" s="105">
        <v>3014</v>
      </c>
      <c r="J60" s="108">
        <v>132169</v>
      </c>
      <c r="K60" s="107">
        <v>100</v>
      </c>
      <c r="L60" s="105">
        <v>1430</v>
      </c>
      <c r="M60" s="105">
        <v>2269</v>
      </c>
      <c r="N60" s="105">
        <v>3770</v>
      </c>
      <c r="O60" s="108">
        <v>119947</v>
      </c>
      <c r="P60" s="109">
        <v>93</v>
      </c>
      <c r="Q60" s="110">
        <v>3567</v>
      </c>
      <c r="R60" s="110">
        <v>3721</v>
      </c>
      <c r="S60" s="110">
        <v>7419</v>
      </c>
      <c r="T60" s="111">
        <v>253974</v>
      </c>
    </row>
    <row r="61" spans="1:20" ht="13.5">
      <c r="A61" s="104">
        <v>86</v>
      </c>
      <c r="B61" s="105">
        <v>2543</v>
      </c>
      <c r="C61" s="105">
        <v>2278</v>
      </c>
      <c r="D61" s="105">
        <v>4928</v>
      </c>
      <c r="E61" s="106">
        <v>342756</v>
      </c>
      <c r="F61" s="107">
        <v>78</v>
      </c>
      <c r="G61" s="105">
        <v>918</v>
      </c>
      <c r="H61" s="105">
        <v>504</v>
      </c>
      <c r="I61" s="105">
        <v>1451</v>
      </c>
      <c r="J61" s="108">
        <v>133620</v>
      </c>
      <c r="K61" s="107">
        <v>99</v>
      </c>
      <c r="L61" s="105">
        <v>1471</v>
      </c>
      <c r="M61" s="105">
        <v>2152</v>
      </c>
      <c r="N61" s="105">
        <v>3692</v>
      </c>
      <c r="O61" s="108">
        <v>123639</v>
      </c>
      <c r="P61" s="109">
        <v>92</v>
      </c>
      <c r="Q61" s="110">
        <v>3612</v>
      </c>
      <c r="R61" s="110">
        <v>3975</v>
      </c>
      <c r="S61" s="110">
        <v>7735</v>
      </c>
      <c r="T61" s="111">
        <v>261709</v>
      </c>
    </row>
    <row r="62" spans="1:20" ht="13.5">
      <c r="A62" s="104">
        <v>85</v>
      </c>
      <c r="B62" s="105">
        <v>2568</v>
      </c>
      <c r="C62" s="105">
        <v>2162</v>
      </c>
      <c r="D62" s="105">
        <v>4847</v>
      </c>
      <c r="E62" s="106">
        <v>347603</v>
      </c>
      <c r="F62" s="107">
        <v>77</v>
      </c>
      <c r="G62" s="105">
        <v>933</v>
      </c>
      <c r="H62" s="105">
        <v>468</v>
      </c>
      <c r="I62" s="105">
        <v>1432</v>
      </c>
      <c r="J62" s="108">
        <v>135052</v>
      </c>
      <c r="K62" s="107">
        <v>98</v>
      </c>
      <c r="L62" s="105">
        <v>1508</v>
      </c>
      <c r="M62" s="105">
        <v>2234</v>
      </c>
      <c r="N62" s="105">
        <v>3826</v>
      </c>
      <c r="O62" s="108">
        <v>127465</v>
      </c>
      <c r="P62" s="109">
        <v>91</v>
      </c>
      <c r="Q62" s="110">
        <v>3717</v>
      </c>
      <c r="R62" s="110">
        <v>3808</v>
      </c>
      <c r="S62" s="110">
        <v>7674</v>
      </c>
      <c r="T62" s="111">
        <v>269383</v>
      </c>
    </row>
    <row r="63" spans="1:20" ht="13.5">
      <c r="A63" s="104">
        <v>84</v>
      </c>
      <c r="B63" s="105">
        <v>2484</v>
      </c>
      <c r="C63" s="105">
        <v>2046</v>
      </c>
      <c r="D63" s="105">
        <v>4609</v>
      </c>
      <c r="E63" s="106">
        <v>352212</v>
      </c>
      <c r="F63" s="107">
        <v>76</v>
      </c>
      <c r="G63" s="105">
        <v>972</v>
      </c>
      <c r="H63" s="105">
        <v>488</v>
      </c>
      <c r="I63" s="105">
        <v>1489</v>
      </c>
      <c r="J63" s="108">
        <v>136541</v>
      </c>
      <c r="K63" s="107">
        <v>97</v>
      </c>
      <c r="L63" s="105">
        <v>1630</v>
      </c>
      <c r="M63" s="105">
        <v>2477</v>
      </c>
      <c r="N63" s="105">
        <v>4170</v>
      </c>
      <c r="O63" s="108">
        <v>131635</v>
      </c>
      <c r="P63" s="109">
        <v>90</v>
      </c>
      <c r="Q63" s="110">
        <v>3983</v>
      </c>
      <c r="R63" s="110">
        <v>4095</v>
      </c>
      <c r="S63" s="110">
        <v>8220</v>
      </c>
      <c r="T63" s="111">
        <v>277603</v>
      </c>
    </row>
    <row r="64" spans="1:20" ht="13.5">
      <c r="A64" s="104">
        <v>83</v>
      </c>
      <c r="B64" s="105">
        <v>2458</v>
      </c>
      <c r="C64" s="105">
        <v>2050</v>
      </c>
      <c r="D64" s="105">
        <v>4589</v>
      </c>
      <c r="E64" s="106">
        <v>356801</v>
      </c>
      <c r="F64" s="107">
        <v>75</v>
      </c>
      <c r="G64" s="105">
        <v>1855</v>
      </c>
      <c r="H64" s="105">
        <v>959</v>
      </c>
      <c r="I64" s="105">
        <v>2873</v>
      </c>
      <c r="J64" s="108">
        <v>139414</v>
      </c>
      <c r="K64" s="107">
        <v>96</v>
      </c>
      <c r="L64" s="105">
        <v>3390</v>
      </c>
      <c r="M64" s="105">
        <v>4996</v>
      </c>
      <c r="N64" s="105">
        <v>8549</v>
      </c>
      <c r="O64" s="108">
        <v>140184</v>
      </c>
      <c r="P64" s="109">
        <v>89</v>
      </c>
      <c r="Q64" s="110">
        <v>8389</v>
      </c>
      <c r="R64" s="110">
        <v>8270</v>
      </c>
      <c r="S64" s="110">
        <v>16949</v>
      </c>
      <c r="T64" s="111">
        <v>294552</v>
      </c>
    </row>
    <row r="65" spans="1:20" ht="13.5">
      <c r="A65" s="104">
        <v>82</v>
      </c>
      <c r="B65" s="105">
        <v>2351</v>
      </c>
      <c r="C65" s="105">
        <v>1976</v>
      </c>
      <c r="D65" s="105">
        <v>4416</v>
      </c>
      <c r="E65" s="106">
        <v>361217</v>
      </c>
      <c r="F65" s="107">
        <v>74</v>
      </c>
      <c r="G65" s="105">
        <v>1032</v>
      </c>
      <c r="H65" s="105">
        <v>523</v>
      </c>
      <c r="I65" s="105">
        <v>1584</v>
      </c>
      <c r="J65" s="108">
        <v>140998</v>
      </c>
      <c r="K65" s="107">
        <v>95</v>
      </c>
      <c r="L65" s="105">
        <v>1847</v>
      </c>
      <c r="M65" s="105">
        <v>2614</v>
      </c>
      <c r="N65" s="105">
        <v>4558</v>
      </c>
      <c r="O65" s="108">
        <v>144742</v>
      </c>
      <c r="P65" s="109">
        <v>88</v>
      </c>
      <c r="Q65" s="110">
        <v>4301</v>
      </c>
      <c r="R65" s="110">
        <v>4273</v>
      </c>
      <c r="S65" s="110">
        <v>8734</v>
      </c>
      <c r="T65" s="111">
        <v>303286</v>
      </c>
    </row>
    <row r="66" spans="1:20" ht="13.5">
      <c r="A66" s="104">
        <v>81</v>
      </c>
      <c r="B66" s="105">
        <v>2273</v>
      </c>
      <c r="C66" s="105">
        <v>1866</v>
      </c>
      <c r="D66" s="105">
        <v>4230</v>
      </c>
      <c r="E66" s="106">
        <v>365447</v>
      </c>
      <c r="F66" s="107">
        <v>73</v>
      </c>
      <c r="G66" s="105">
        <v>906</v>
      </c>
      <c r="H66" s="105">
        <v>426</v>
      </c>
      <c r="I66" s="105">
        <v>1367</v>
      </c>
      <c r="J66" s="108">
        <v>142365</v>
      </c>
      <c r="K66" s="107">
        <v>94</v>
      </c>
      <c r="L66" s="105">
        <v>1926</v>
      </c>
      <c r="M66" s="105">
        <v>2773</v>
      </c>
      <c r="N66" s="105">
        <v>4785</v>
      </c>
      <c r="O66" s="108">
        <v>149527</v>
      </c>
      <c r="P66" s="109">
        <v>87</v>
      </c>
      <c r="Q66" s="110">
        <v>4545</v>
      </c>
      <c r="R66" s="110">
        <v>4391</v>
      </c>
      <c r="S66" s="110">
        <v>9095</v>
      </c>
      <c r="T66" s="111">
        <v>312381</v>
      </c>
    </row>
    <row r="67" spans="1:20" ht="13.5">
      <c r="A67" s="104">
        <v>80</v>
      </c>
      <c r="B67" s="105">
        <v>2244</v>
      </c>
      <c r="C67" s="105">
        <v>1813</v>
      </c>
      <c r="D67" s="105">
        <v>4162</v>
      </c>
      <c r="E67" s="106">
        <v>369609</v>
      </c>
      <c r="F67" s="107">
        <v>72</v>
      </c>
      <c r="G67" s="105">
        <v>972</v>
      </c>
      <c r="H67" s="105">
        <v>439</v>
      </c>
      <c r="I67" s="105">
        <v>1439</v>
      </c>
      <c r="J67" s="108">
        <v>143804</v>
      </c>
      <c r="K67" s="107">
        <v>93</v>
      </c>
      <c r="L67" s="105">
        <v>1956</v>
      </c>
      <c r="M67" s="105">
        <v>2821</v>
      </c>
      <c r="N67" s="105">
        <v>4872</v>
      </c>
      <c r="O67" s="108">
        <v>154399</v>
      </c>
      <c r="P67" s="109">
        <v>86</v>
      </c>
      <c r="Q67" s="110">
        <v>4757</v>
      </c>
      <c r="R67" s="110">
        <v>4401</v>
      </c>
      <c r="S67" s="110">
        <v>9324</v>
      </c>
      <c r="T67" s="111">
        <v>321705</v>
      </c>
    </row>
    <row r="68" spans="1:20" ht="13.5">
      <c r="A68" s="104">
        <v>79</v>
      </c>
      <c r="B68" s="105">
        <v>2300</v>
      </c>
      <c r="C68" s="105">
        <v>1793</v>
      </c>
      <c r="D68" s="105">
        <v>4193</v>
      </c>
      <c r="E68" s="106">
        <v>373802</v>
      </c>
      <c r="F68" s="107">
        <v>71</v>
      </c>
      <c r="G68" s="105">
        <v>1947</v>
      </c>
      <c r="H68" s="105">
        <v>913</v>
      </c>
      <c r="I68" s="105">
        <v>2911</v>
      </c>
      <c r="J68" s="108">
        <v>146715</v>
      </c>
      <c r="K68" s="107">
        <v>92</v>
      </c>
      <c r="L68" s="105">
        <v>2170</v>
      </c>
      <c r="M68" s="105">
        <v>2904</v>
      </c>
      <c r="N68" s="105">
        <v>5148</v>
      </c>
      <c r="O68" s="108">
        <v>159547</v>
      </c>
      <c r="P68" s="109">
        <v>85</v>
      </c>
      <c r="Q68" s="110">
        <v>4882</v>
      </c>
      <c r="R68" s="110">
        <v>4555</v>
      </c>
      <c r="S68" s="110">
        <v>9642</v>
      </c>
      <c r="T68" s="111">
        <v>331347</v>
      </c>
    </row>
    <row r="69" spans="1:20" ht="13.5">
      <c r="A69" s="104">
        <v>78</v>
      </c>
      <c r="B69" s="105">
        <v>2295</v>
      </c>
      <c r="C69" s="105">
        <v>1773</v>
      </c>
      <c r="D69" s="105">
        <v>4149</v>
      </c>
      <c r="E69" s="106">
        <v>377951</v>
      </c>
      <c r="F69" s="107">
        <v>70</v>
      </c>
      <c r="G69" s="105">
        <v>944</v>
      </c>
      <c r="H69" s="105">
        <v>420</v>
      </c>
      <c r="I69" s="105">
        <v>1387</v>
      </c>
      <c r="J69" s="108">
        <v>148102</v>
      </c>
      <c r="K69" s="107">
        <v>91</v>
      </c>
      <c r="L69" s="105">
        <v>2181</v>
      </c>
      <c r="M69" s="105">
        <v>3186</v>
      </c>
      <c r="N69" s="105">
        <v>5485</v>
      </c>
      <c r="O69" s="108">
        <v>165032</v>
      </c>
      <c r="P69" s="109">
        <v>84</v>
      </c>
      <c r="Q69" s="110">
        <v>5039</v>
      </c>
      <c r="R69" s="110">
        <v>4467</v>
      </c>
      <c r="S69" s="110">
        <v>9702</v>
      </c>
      <c r="T69" s="111">
        <v>341049</v>
      </c>
    </row>
    <row r="70" spans="1:20" ht="13.5">
      <c r="A70" s="104">
        <v>77</v>
      </c>
      <c r="B70" s="105">
        <v>2417</v>
      </c>
      <c r="C70" s="105">
        <v>1765</v>
      </c>
      <c r="D70" s="105">
        <v>4269</v>
      </c>
      <c r="E70" s="106">
        <v>382220</v>
      </c>
      <c r="F70" s="107">
        <v>69</v>
      </c>
      <c r="G70" s="105">
        <v>939</v>
      </c>
      <c r="H70" s="105">
        <v>447</v>
      </c>
      <c r="I70" s="105">
        <v>1414</v>
      </c>
      <c r="J70" s="108">
        <v>149516</v>
      </c>
      <c r="K70" s="107">
        <v>90</v>
      </c>
      <c r="L70" s="105">
        <v>4978</v>
      </c>
      <c r="M70" s="105">
        <v>6628</v>
      </c>
      <c r="N70" s="105">
        <v>11817</v>
      </c>
      <c r="O70" s="108">
        <v>176849</v>
      </c>
      <c r="P70" s="109">
        <v>83</v>
      </c>
      <c r="Q70" s="110">
        <v>10469</v>
      </c>
      <c r="R70" s="110">
        <v>8965</v>
      </c>
      <c r="S70" s="110">
        <v>19799</v>
      </c>
      <c r="T70" s="111">
        <v>360848</v>
      </c>
    </row>
    <row r="71" spans="1:20" ht="13.5">
      <c r="A71" s="104">
        <v>76</v>
      </c>
      <c r="B71" s="105">
        <v>2441</v>
      </c>
      <c r="C71" s="105">
        <v>1743</v>
      </c>
      <c r="D71" s="105">
        <v>4280</v>
      </c>
      <c r="E71" s="106">
        <v>386500</v>
      </c>
      <c r="F71" s="107">
        <v>68</v>
      </c>
      <c r="G71" s="105">
        <v>1071</v>
      </c>
      <c r="H71" s="105">
        <v>440</v>
      </c>
      <c r="I71" s="105">
        <v>1555</v>
      </c>
      <c r="J71" s="108">
        <v>151071</v>
      </c>
      <c r="K71" s="107">
        <v>89</v>
      </c>
      <c r="L71" s="105">
        <v>2581</v>
      </c>
      <c r="M71" s="105">
        <v>3422</v>
      </c>
      <c r="N71" s="105">
        <v>6124</v>
      </c>
      <c r="O71" s="108">
        <v>182973</v>
      </c>
      <c r="P71" s="109">
        <v>82</v>
      </c>
      <c r="Q71" s="110">
        <v>5199</v>
      </c>
      <c r="R71" s="110">
        <v>4422</v>
      </c>
      <c r="S71" s="110">
        <v>9811</v>
      </c>
      <c r="T71" s="111">
        <v>370659</v>
      </c>
    </row>
    <row r="72" spans="1:20" ht="13.5">
      <c r="A72" s="104">
        <v>75</v>
      </c>
      <c r="B72" s="105">
        <v>2718</v>
      </c>
      <c r="C72" s="105">
        <v>1633</v>
      </c>
      <c r="D72" s="105">
        <v>4456</v>
      </c>
      <c r="E72" s="106">
        <v>390956</v>
      </c>
      <c r="F72" s="107">
        <v>67</v>
      </c>
      <c r="G72" s="105">
        <v>1702</v>
      </c>
      <c r="H72" s="105">
        <v>608</v>
      </c>
      <c r="I72" s="105">
        <v>2354</v>
      </c>
      <c r="J72" s="108">
        <v>153425</v>
      </c>
      <c r="K72" s="107">
        <v>88</v>
      </c>
      <c r="L72" s="105">
        <v>2647</v>
      </c>
      <c r="M72" s="105">
        <v>3664</v>
      </c>
      <c r="N72" s="105">
        <v>6425</v>
      </c>
      <c r="O72" s="108">
        <v>189398</v>
      </c>
      <c r="P72" s="109">
        <v>81</v>
      </c>
      <c r="Q72" s="110">
        <v>5425</v>
      </c>
      <c r="R72" s="110">
        <v>4422</v>
      </c>
      <c r="S72" s="110">
        <v>10045</v>
      </c>
      <c r="T72" s="111">
        <v>380704</v>
      </c>
    </row>
    <row r="73" spans="1:20" ht="13.5">
      <c r="A73" s="104">
        <v>74</v>
      </c>
      <c r="B73" s="105">
        <v>2561</v>
      </c>
      <c r="C73" s="105">
        <v>1751</v>
      </c>
      <c r="D73" s="105">
        <v>4419</v>
      </c>
      <c r="E73" s="106">
        <v>395375</v>
      </c>
      <c r="F73" s="107">
        <v>66</v>
      </c>
      <c r="G73" s="105">
        <v>1128</v>
      </c>
      <c r="H73" s="105">
        <v>391</v>
      </c>
      <c r="I73" s="105">
        <v>1559</v>
      </c>
      <c r="J73" s="108">
        <v>154984</v>
      </c>
      <c r="K73" s="107">
        <v>87</v>
      </c>
      <c r="L73" s="105">
        <v>3184</v>
      </c>
      <c r="M73" s="105">
        <v>3788</v>
      </c>
      <c r="N73" s="105">
        <v>7119</v>
      </c>
      <c r="O73" s="108">
        <v>196517</v>
      </c>
      <c r="P73" s="109">
        <v>80</v>
      </c>
      <c r="Q73" s="110">
        <v>5184</v>
      </c>
      <c r="R73" s="110">
        <v>4187</v>
      </c>
      <c r="S73" s="110">
        <v>9559</v>
      </c>
      <c r="T73" s="111">
        <v>390263</v>
      </c>
    </row>
    <row r="74" spans="1:20" ht="13.5">
      <c r="A74" s="104">
        <v>73</v>
      </c>
      <c r="B74" s="105">
        <v>2647</v>
      </c>
      <c r="C74" s="105">
        <v>1633</v>
      </c>
      <c r="D74" s="105">
        <v>4394</v>
      </c>
      <c r="E74" s="106">
        <v>399769</v>
      </c>
      <c r="F74" s="107">
        <v>65</v>
      </c>
      <c r="G74" s="105">
        <v>729</v>
      </c>
      <c r="H74" s="105">
        <v>274</v>
      </c>
      <c r="I74" s="105">
        <v>1018</v>
      </c>
      <c r="J74" s="108">
        <v>156002</v>
      </c>
      <c r="K74" s="107">
        <v>86</v>
      </c>
      <c r="L74" s="105">
        <v>3079</v>
      </c>
      <c r="M74" s="105">
        <v>3796</v>
      </c>
      <c r="N74" s="105">
        <v>7010</v>
      </c>
      <c r="O74" s="108">
        <v>203527</v>
      </c>
      <c r="P74" s="109">
        <v>79</v>
      </c>
      <c r="Q74" s="110">
        <v>4944</v>
      </c>
      <c r="R74" s="110">
        <v>3899</v>
      </c>
      <c r="S74" s="110">
        <v>9006</v>
      </c>
      <c r="T74" s="111">
        <v>399269</v>
      </c>
    </row>
    <row r="75" spans="1:20" ht="13.5">
      <c r="A75" s="104">
        <v>72</v>
      </c>
      <c r="B75" s="105">
        <v>2584</v>
      </c>
      <c r="C75" s="105">
        <v>1753</v>
      </c>
      <c r="D75" s="105">
        <v>4433</v>
      </c>
      <c r="E75" s="106">
        <v>404202</v>
      </c>
      <c r="F75" s="107">
        <v>64</v>
      </c>
      <c r="G75" s="105">
        <v>551</v>
      </c>
      <c r="H75" s="105">
        <v>208</v>
      </c>
      <c r="I75" s="105">
        <v>776</v>
      </c>
      <c r="J75" s="108">
        <v>156778</v>
      </c>
      <c r="K75" s="107">
        <v>85</v>
      </c>
      <c r="L75" s="105">
        <v>2964</v>
      </c>
      <c r="M75" s="105">
        <v>3840</v>
      </c>
      <c r="N75" s="105">
        <v>6927</v>
      </c>
      <c r="O75" s="108">
        <v>210454</v>
      </c>
      <c r="P75" s="109">
        <v>78</v>
      </c>
      <c r="Q75" s="110">
        <v>5288</v>
      </c>
      <c r="R75" s="110">
        <v>3927</v>
      </c>
      <c r="S75" s="110">
        <v>9411</v>
      </c>
      <c r="T75" s="111">
        <v>408680</v>
      </c>
    </row>
    <row r="76" spans="1:20" ht="13.5">
      <c r="A76" s="104">
        <v>71</v>
      </c>
      <c r="B76" s="105">
        <v>2742</v>
      </c>
      <c r="C76" s="105">
        <v>1583</v>
      </c>
      <c r="D76" s="105">
        <v>4431</v>
      </c>
      <c r="E76" s="106">
        <v>408633</v>
      </c>
      <c r="F76" s="107">
        <v>63</v>
      </c>
      <c r="G76" s="105">
        <v>1160</v>
      </c>
      <c r="H76" s="105">
        <v>423</v>
      </c>
      <c r="I76" s="105">
        <v>1632</v>
      </c>
      <c r="J76" s="108">
        <v>158410</v>
      </c>
      <c r="K76" s="107">
        <v>84</v>
      </c>
      <c r="L76" s="105">
        <v>6721</v>
      </c>
      <c r="M76" s="105">
        <v>8062</v>
      </c>
      <c r="N76" s="105">
        <v>15083</v>
      </c>
      <c r="O76" s="108">
        <v>225537</v>
      </c>
      <c r="P76" s="109">
        <v>77</v>
      </c>
      <c r="Q76" s="110">
        <v>4772</v>
      </c>
      <c r="R76" s="110">
        <v>3434</v>
      </c>
      <c r="S76" s="110">
        <v>8404</v>
      </c>
      <c r="T76" s="111">
        <v>417084</v>
      </c>
    </row>
    <row r="77" spans="1:20" ht="13.5">
      <c r="A77" s="104">
        <v>70</v>
      </c>
      <c r="B77" s="105">
        <v>2904</v>
      </c>
      <c r="C77" s="105">
        <v>1697</v>
      </c>
      <c r="D77" s="105">
        <v>4726</v>
      </c>
      <c r="E77" s="106">
        <v>413359</v>
      </c>
      <c r="F77" s="107">
        <v>62</v>
      </c>
      <c r="G77" s="105">
        <v>404</v>
      </c>
      <c r="H77" s="105">
        <v>127</v>
      </c>
      <c r="I77" s="105">
        <v>544</v>
      </c>
      <c r="J77" s="108">
        <v>158954</v>
      </c>
      <c r="K77" s="107">
        <v>83</v>
      </c>
      <c r="L77" s="105">
        <v>4592</v>
      </c>
      <c r="M77" s="105">
        <v>4923</v>
      </c>
      <c r="N77" s="105">
        <v>9751</v>
      </c>
      <c r="O77" s="108">
        <v>235288</v>
      </c>
      <c r="P77" s="109">
        <v>76</v>
      </c>
      <c r="Q77" s="110">
        <v>8214</v>
      </c>
      <c r="R77" s="110">
        <v>5785</v>
      </c>
      <c r="S77" s="110">
        <v>14322</v>
      </c>
      <c r="T77" s="111">
        <v>431406</v>
      </c>
    </row>
    <row r="78" spans="1:20" ht="13.5">
      <c r="A78" s="104">
        <v>69</v>
      </c>
      <c r="B78" s="105">
        <v>3288</v>
      </c>
      <c r="C78" s="105">
        <v>1741</v>
      </c>
      <c r="D78" s="105">
        <v>5187</v>
      </c>
      <c r="E78" s="106">
        <v>418546</v>
      </c>
      <c r="F78" s="107">
        <v>61</v>
      </c>
      <c r="G78" s="105">
        <v>324</v>
      </c>
      <c r="H78" s="105">
        <v>104</v>
      </c>
      <c r="I78" s="105">
        <v>440</v>
      </c>
      <c r="J78" s="108">
        <v>159394</v>
      </c>
      <c r="K78" s="107">
        <v>82</v>
      </c>
      <c r="L78" s="105">
        <v>3579</v>
      </c>
      <c r="M78" s="105">
        <v>4034</v>
      </c>
      <c r="N78" s="105">
        <v>7775</v>
      </c>
      <c r="O78" s="108">
        <v>243063</v>
      </c>
      <c r="P78" s="109">
        <v>75</v>
      </c>
      <c r="Q78" s="110">
        <v>4184</v>
      </c>
      <c r="R78" s="110">
        <v>2636</v>
      </c>
      <c r="S78" s="110">
        <v>6979</v>
      </c>
      <c r="T78" s="111">
        <v>438385</v>
      </c>
    </row>
    <row r="79" spans="1:20" ht="13.5">
      <c r="A79" s="104">
        <v>68</v>
      </c>
      <c r="B79" s="105">
        <v>5571</v>
      </c>
      <c r="C79" s="105">
        <v>2998</v>
      </c>
      <c r="D79" s="105">
        <v>8800</v>
      </c>
      <c r="E79" s="106">
        <v>427346</v>
      </c>
      <c r="F79" s="107">
        <v>60</v>
      </c>
      <c r="G79" s="105">
        <v>565</v>
      </c>
      <c r="H79" s="105">
        <v>174</v>
      </c>
      <c r="I79" s="105">
        <v>751</v>
      </c>
      <c r="J79" s="108">
        <v>160145</v>
      </c>
      <c r="K79" s="107">
        <v>81</v>
      </c>
      <c r="L79" s="105">
        <v>3194</v>
      </c>
      <c r="M79" s="105">
        <v>3610</v>
      </c>
      <c r="N79" s="105">
        <v>6963</v>
      </c>
      <c r="O79" s="108">
        <v>250026</v>
      </c>
      <c r="P79" s="109">
        <v>74</v>
      </c>
      <c r="Q79" s="110">
        <v>2881</v>
      </c>
      <c r="R79" s="110">
        <v>1978</v>
      </c>
      <c r="S79" s="110">
        <v>4965</v>
      </c>
      <c r="T79" s="111">
        <v>443350</v>
      </c>
    </row>
    <row r="80" spans="1:20" ht="13.5">
      <c r="A80" s="104">
        <v>67</v>
      </c>
      <c r="B80" s="105">
        <v>2648</v>
      </c>
      <c r="C80" s="105">
        <v>1460</v>
      </c>
      <c r="D80" s="105">
        <v>4203</v>
      </c>
      <c r="E80" s="106">
        <v>431549</v>
      </c>
      <c r="F80" s="107">
        <v>59</v>
      </c>
      <c r="G80" s="105">
        <v>117</v>
      </c>
      <c r="H80" s="105">
        <v>25</v>
      </c>
      <c r="I80" s="105">
        <v>146</v>
      </c>
      <c r="J80" s="108">
        <v>160291</v>
      </c>
      <c r="K80" s="107">
        <v>80</v>
      </c>
      <c r="L80" s="105">
        <v>3502</v>
      </c>
      <c r="M80" s="105">
        <v>4027</v>
      </c>
      <c r="N80" s="105">
        <v>7709</v>
      </c>
      <c r="O80" s="108">
        <v>257735</v>
      </c>
      <c r="P80" s="109">
        <v>73</v>
      </c>
      <c r="Q80" s="110">
        <v>2182</v>
      </c>
      <c r="R80" s="110">
        <v>1534</v>
      </c>
      <c r="S80" s="110">
        <v>3795</v>
      </c>
      <c r="T80" s="111">
        <v>447145</v>
      </c>
    </row>
    <row r="81" spans="1:20" ht="13.5">
      <c r="A81" s="104">
        <v>66</v>
      </c>
      <c r="B81" s="105">
        <v>2484</v>
      </c>
      <c r="C81" s="105">
        <v>1367</v>
      </c>
      <c r="D81" s="105">
        <v>3969</v>
      </c>
      <c r="E81" s="106">
        <v>435518</v>
      </c>
      <c r="F81" s="107">
        <v>58</v>
      </c>
      <c r="G81" s="105">
        <v>127</v>
      </c>
      <c r="H81" s="105">
        <v>35</v>
      </c>
      <c r="I81" s="105">
        <v>169</v>
      </c>
      <c r="J81" s="108">
        <v>160460</v>
      </c>
      <c r="K81" s="107">
        <v>79</v>
      </c>
      <c r="L81" s="105">
        <v>2493</v>
      </c>
      <c r="M81" s="105">
        <v>2787</v>
      </c>
      <c r="N81" s="105">
        <v>5385</v>
      </c>
      <c r="O81" s="108">
        <v>263120</v>
      </c>
      <c r="P81" s="109">
        <v>72</v>
      </c>
      <c r="Q81" s="110">
        <v>1806</v>
      </c>
      <c r="R81" s="110">
        <v>1253</v>
      </c>
      <c r="S81" s="110">
        <v>3114</v>
      </c>
      <c r="T81" s="111">
        <v>450259</v>
      </c>
    </row>
    <row r="82" spans="1:20" ht="13.5">
      <c r="A82" s="104">
        <v>65</v>
      </c>
      <c r="B82" s="105">
        <v>2325</v>
      </c>
      <c r="C82" s="105">
        <v>1243</v>
      </c>
      <c r="D82" s="105">
        <v>3648</v>
      </c>
      <c r="E82" s="106">
        <v>439166</v>
      </c>
      <c r="F82" s="107">
        <v>57</v>
      </c>
      <c r="G82" s="105">
        <v>119</v>
      </c>
      <c r="H82" s="105">
        <v>43</v>
      </c>
      <c r="I82" s="105">
        <v>165</v>
      </c>
      <c r="J82" s="108">
        <v>160625</v>
      </c>
      <c r="K82" s="107">
        <v>78</v>
      </c>
      <c r="L82" s="105">
        <v>5184</v>
      </c>
      <c r="M82" s="105">
        <v>5587</v>
      </c>
      <c r="N82" s="105">
        <v>10998</v>
      </c>
      <c r="O82" s="108">
        <v>274118</v>
      </c>
      <c r="P82" s="109">
        <v>71</v>
      </c>
      <c r="Q82" s="110">
        <v>1252</v>
      </c>
      <c r="R82" s="110">
        <v>841</v>
      </c>
      <c r="S82" s="110">
        <v>2134</v>
      </c>
      <c r="T82" s="111">
        <v>452393</v>
      </c>
    </row>
    <row r="83" spans="1:20" ht="13.5">
      <c r="A83" s="104">
        <v>64</v>
      </c>
      <c r="B83" s="105">
        <v>2535</v>
      </c>
      <c r="C83" s="105">
        <v>1226</v>
      </c>
      <c r="D83" s="105">
        <v>3896</v>
      </c>
      <c r="E83" s="106">
        <v>443062</v>
      </c>
      <c r="F83" s="107">
        <v>56</v>
      </c>
      <c r="G83" s="105">
        <v>43</v>
      </c>
      <c r="H83" s="105">
        <v>16</v>
      </c>
      <c r="I83" s="105">
        <v>60</v>
      </c>
      <c r="J83" s="108">
        <v>160685</v>
      </c>
      <c r="K83" s="107">
        <v>77</v>
      </c>
      <c r="L83" s="105">
        <v>1691</v>
      </c>
      <c r="M83" s="105">
        <v>1849</v>
      </c>
      <c r="N83" s="105">
        <v>3617</v>
      </c>
      <c r="O83" s="108">
        <v>277735</v>
      </c>
      <c r="P83" s="109">
        <v>70</v>
      </c>
      <c r="Q83" s="110">
        <v>1819</v>
      </c>
      <c r="R83" s="110">
        <v>1178</v>
      </c>
      <c r="S83" s="110">
        <v>3054</v>
      </c>
      <c r="T83" s="111">
        <v>455447</v>
      </c>
    </row>
    <row r="84" spans="1:20" ht="13.5">
      <c r="A84" s="104">
        <v>63</v>
      </c>
      <c r="B84" s="105">
        <v>2010</v>
      </c>
      <c r="C84" s="105">
        <v>980</v>
      </c>
      <c r="D84" s="105">
        <v>3092</v>
      </c>
      <c r="E84" s="106">
        <v>446154</v>
      </c>
      <c r="F84" s="107">
        <v>55</v>
      </c>
      <c r="G84" s="105">
        <v>114</v>
      </c>
      <c r="H84" s="105">
        <v>28</v>
      </c>
      <c r="I84" s="105">
        <v>153</v>
      </c>
      <c r="J84" s="108">
        <v>160838</v>
      </c>
      <c r="K84" s="107">
        <v>76</v>
      </c>
      <c r="L84" s="105">
        <v>1353</v>
      </c>
      <c r="M84" s="105">
        <v>1351</v>
      </c>
      <c r="N84" s="105">
        <v>2761</v>
      </c>
      <c r="O84" s="108">
        <v>280496</v>
      </c>
      <c r="P84" s="109">
        <v>69</v>
      </c>
      <c r="Q84" s="110">
        <v>578</v>
      </c>
      <c r="R84" s="110">
        <v>345</v>
      </c>
      <c r="S84" s="110">
        <v>949</v>
      </c>
      <c r="T84" s="111">
        <v>456396</v>
      </c>
    </row>
    <row r="85" spans="1:20" ht="13.5">
      <c r="A85" s="104">
        <v>62</v>
      </c>
      <c r="B85" s="105">
        <v>1657</v>
      </c>
      <c r="C85" s="105">
        <v>826</v>
      </c>
      <c r="D85" s="105">
        <v>2565</v>
      </c>
      <c r="E85" s="106">
        <v>448719</v>
      </c>
      <c r="F85" s="107"/>
      <c r="G85" s="105"/>
      <c r="H85" s="105"/>
      <c r="I85" s="105"/>
      <c r="J85" s="108"/>
      <c r="K85" s="107">
        <v>75</v>
      </c>
      <c r="L85" s="105">
        <v>1510</v>
      </c>
      <c r="M85" s="105">
        <v>1579</v>
      </c>
      <c r="N85" s="105">
        <v>3158</v>
      </c>
      <c r="O85" s="108">
        <v>283654</v>
      </c>
      <c r="P85" s="109">
        <v>68</v>
      </c>
      <c r="Q85" s="110">
        <v>308</v>
      </c>
      <c r="R85" s="110">
        <v>184</v>
      </c>
      <c r="S85" s="110">
        <v>507</v>
      </c>
      <c r="T85" s="111">
        <v>456903</v>
      </c>
    </row>
    <row r="86" spans="1:20" ht="13.5">
      <c r="A86" s="104">
        <v>61</v>
      </c>
      <c r="B86" s="105">
        <v>1492</v>
      </c>
      <c r="C86" s="105">
        <v>746</v>
      </c>
      <c r="D86" s="105">
        <v>2304</v>
      </c>
      <c r="E86" s="106">
        <v>451023</v>
      </c>
      <c r="F86" s="107"/>
      <c r="G86" s="105"/>
      <c r="H86" s="105"/>
      <c r="I86" s="105"/>
      <c r="J86" s="108"/>
      <c r="K86" s="107">
        <v>74</v>
      </c>
      <c r="L86" s="105">
        <v>1146</v>
      </c>
      <c r="M86" s="105">
        <v>1218</v>
      </c>
      <c r="N86" s="105">
        <v>2411</v>
      </c>
      <c r="O86" s="108">
        <v>286065</v>
      </c>
      <c r="P86" s="109">
        <v>67</v>
      </c>
      <c r="Q86" s="110">
        <v>255</v>
      </c>
      <c r="R86" s="110">
        <v>179</v>
      </c>
      <c r="S86" s="110">
        <v>443</v>
      </c>
      <c r="T86" s="111">
        <v>457346</v>
      </c>
    </row>
    <row r="87" spans="1:20" ht="13.5">
      <c r="A87" s="104">
        <v>60</v>
      </c>
      <c r="B87" s="105">
        <v>1171</v>
      </c>
      <c r="C87" s="105">
        <v>617</v>
      </c>
      <c r="D87" s="105">
        <v>1833</v>
      </c>
      <c r="E87" s="106">
        <v>452856</v>
      </c>
      <c r="F87" s="107"/>
      <c r="G87" s="105"/>
      <c r="H87" s="105"/>
      <c r="I87" s="105"/>
      <c r="J87" s="108"/>
      <c r="K87" s="107">
        <v>73</v>
      </c>
      <c r="L87" s="105">
        <v>1043</v>
      </c>
      <c r="M87" s="105">
        <v>1099</v>
      </c>
      <c r="N87" s="105">
        <v>2188</v>
      </c>
      <c r="O87" s="108">
        <v>288253</v>
      </c>
      <c r="P87" s="109">
        <v>66</v>
      </c>
      <c r="Q87" s="110">
        <v>125</v>
      </c>
      <c r="R87" s="110">
        <v>66</v>
      </c>
      <c r="S87" s="110">
        <v>197</v>
      </c>
      <c r="T87" s="111">
        <v>457543</v>
      </c>
    </row>
    <row r="88" spans="1:20" ht="13.5">
      <c r="A88" s="104">
        <v>59</v>
      </c>
      <c r="B88" s="105">
        <v>1048</v>
      </c>
      <c r="C88" s="105">
        <v>477</v>
      </c>
      <c r="D88" s="105">
        <v>1579</v>
      </c>
      <c r="E88" s="106">
        <v>454435</v>
      </c>
      <c r="F88" s="107"/>
      <c r="G88" s="105"/>
      <c r="H88" s="105"/>
      <c r="I88" s="105"/>
      <c r="J88" s="108"/>
      <c r="K88" s="107">
        <v>72</v>
      </c>
      <c r="L88" s="105">
        <v>710</v>
      </c>
      <c r="M88" s="105">
        <v>777</v>
      </c>
      <c r="N88" s="105">
        <v>1530</v>
      </c>
      <c r="O88" s="108">
        <v>289783</v>
      </c>
      <c r="P88" s="109">
        <v>65</v>
      </c>
      <c r="Q88" s="110">
        <v>113</v>
      </c>
      <c r="R88" s="110">
        <v>55</v>
      </c>
      <c r="S88" s="110">
        <v>174</v>
      </c>
      <c r="T88" s="111">
        <v>457717</v>
      </c>
    </row>
    <row r="89" spans="1:20" ht="13.5">
      <c r="A89" s="104">
        <v>58</v>
      </c>
      <c r="B89" s="105">
        <v>791</v>
      </c>
      <c r="C89" s="105">
        <v>337</v>
      </c>
      <c r="D89" s="105">
        <v>1164</v>
      </c>
      <c r="E89" s="106">
        <v>455599</v>
      </c>
      <c r="F89" s="107"/>
      <c r="G89" s="105"/>
      <c r="H89" s="105"/>
      <c r="I89" s="105"/>
      <c r="J89" s="108"/>
      <c r="K89" s="107">
        <v>71</v>
      </c>
      <c r="L89" s="105">
        <v>150</v>
      </c>
      <c r="M89" s="105">
        <v>181</v>
      </c>
      <c r="N89" s="105">
        <v>334</v>
      </c>
      <c r="O89" s="108">
        <v>290117</v>
      </c>
      <c r="P89" s="109">
        <v>64</v>
      </c>
      <c r="Q89" s="110">
        <v>62</v>
      </c>
      <c r="R89" s="110">
        <v>33</v>
      </c>
      <c r="S89" s="110">
        <v>100</v>
      </c>
      <c r="T89" s="111">
        <v>457817</v>
      </c>
    </row>
    <row r="90" spans="1:20" ht="13.5">
      <c r="A90" s="104">
        <v>57</v>
      </c>
      <c r="B90" s="105">
        <v>603</v>
      </c>
      <c r="C90" s="105">
        <v>304</v>
      </c>
      <c r="D90" s="105">
        <v>944</v>
      </c>
      <c r="E90" s="106">
        <v>456543</v>
      </c>
      <c r="F90" s="107"/>
      <c r="G90" s="105"/>
      <c r="H90" s="105"/>
      <c r="I90" s="105"/>
      <c r="J90" s="108"/>
      <c r="K90" s="107">
        <v>69</v>
      </c>
      <c r="L90" s="105">
        <v>344</v>
      </c>
      <c r="M90" s="105">
        <v>330</v>
      </c>
      <c r="N90" s="105">
        <v>706</v>
      </c>
      <c r="O90" s="108">
        <v>290823</v>
      </c>
      <c r="P90" s="109">
        <v>63</v>
      </c>
      <c r="Q90" s="110">
        <v>10</v>
      </c>
      <c r="R90" s="110">
        <v>6</v>
      </c>
      <c r="S90" s="110">
        <v>16</v>
      </c>
      <c r="T90" s="111">
        <v>457833</v>
      </c>
    </row>
    <row r="91" spans="1:20" ht="13.5">
      <c r="A91" s="104">
        <v>56</v>
      </c>
      <c r="B91" s="105">
        <v>360</v>
      </c>
      <c r="C91" s="105">
        <v>181</v>
      </c>
      <c r="D91" s="105">
        <v>561</v>
      </c>
      <c r="E91" s="106">
        <v>457104</v>
      </c>
      <c r="F91" s="107"/>
      <c r="G91" s="105"/>
      <c r="H91" s="105"/>
      <c r="I91" s="105"/>
      <c r="J91" s="108"/>
      <c r="K91" s="107"/>
      <c r="L91" s="105"/>
      <c r="M91" s="105"/>
      <c r="N91" s="105"/>
      <c r="O91" s="108"/>
      <c r="P91" s="109">
        <v>62</v>
      </c>
      <c r="Q91" s="110">
        <v>14</v>
      </c>
      <c r="R91" s="110">
        <v>10</v>
      </c>
      <c r="S91" s="110">
        <v>27</v>
      </c>
      <c r="T91" s="111">
        <v>457860</v>
      </c>
    </row>
    <row r="92" spans="1:20" ht="13.5">
      <c r="A92" s="104">
        <v>55</v>
      </c>
      <c r="B92" s="105">
        <v>271</v>
      </c>
      <c r="C92" s="105">
        <v>143</v>
      </c>
      <c r="D92" s="105">
        <v>426</v>
      </c>
      <c r="E92" s="106">
        <v>457530</v>
      </c>
      <c r="F92" s="107"/>
      <c r="G92" s="105"/>
      <c r="H92" s="105"/>
      <c r="I92" s="105"/>
      <c r="J92" s="108"/>
      <c r="K92" s="107"/>
      <c r="L92" s="105"/>
      <c r="M92" s="105"/>
      <c r="N92" s="105"/>
      <c r="O92" s="108"/>
      <c r="P92" s="109">
        <v>61</v>
      </c>
      <c r="Q92" s="110">
        <v>4</v>
      </c>
      <c r="R92" s="110">
        <v>1</v>
      </c>
      <c r="S92" s="110">
        <v>5</v>
      </c>
      <c r="T92" s="111">
        <v>457865</v>
      </c>
    </row>
    <row r="93" spans="1:20" ht="13.5">
      <c r="A93" s="104">
        <v>54</v>
      </c>
      <c r="B93" s="105">
        <v>183</v>
      </c>
      <c r="C93" s="105">
        <v>69</v>
      </c>
      <c r="D93" s="105">
        <v>262</v>
      </c>
      <c r="E93" s="106">
        <v>457792</v>
      </c>
      <c r="F93" s="107"/>
      <c r="G93" s="105"/>
      <c r="H93" s="105"/>
      <c r="I93" s="105"/>
      <c r="J93" s="108"/>
      <c r="K93" s="107"/>
      <c r="L93" s="105"/>
      <c r="M93" s="105"/>
      <c r="N93" s="105"/>
      <c r="O93" s="108"/>
      <c r="P93" s="109">
        <v>60</v>
      </c>
      <c r="Q93" s="110">
        <v>337</v>
      </c>
      <c r="R93" s="110">
        <v>146</v>
      </c>
      <c r="S93" s="110">
        <v>676</v>
      </c>
      <c r="T93" s="111">
        <v>458541</v>
      </c>
    </row>
    <row r="94" spans="1:20" ht="13.5">
      <c r="A94" s="104">
        <v>53</v>
      </c>
      <c r="B94" s="105">
        <v>120</v>
      </c>
      <c r="C94" s="105">
        <v>49</v>
      </c>
      <c r="D94" s="105">
        <v>172</v>
      </c>
      <c r="E94" s="106">
        <v>457964</v>
      </c>
      <c r="F94" s="107"/>
      <c r="G94" s="105"/>
      <c r="H94" s="105"/>
      <c r="I94" s="105"/>
      <c r="J94" s="108"/>
      <c r="K94" s="107"/>
      <c r="L94" s="105"/>
      <c r="M94" s="105"/>
      <c r="N94" s="105"/>
      <c r="O94" s="108"/>
      <c r="P94" s="109"/>
      <c r="Q94" s="110"/>
      <c r="R94" s="110"/>
      <c r="S94" s="110"/>
      <c r="T94" s="111"/>
    </row>
    <row r="95" spans="1:20" ht="13.5">
      <c r="A95" s="104">
        <v>52</v>
      </c>
      <c r="B95" s="105">
        <v>72</v>
      </c>
      <c r="C95" s="105">
        <v>36</v>
      </c>
      <c r="D95" s="105">
        <v>114</v>
      </c>
      <c r="E95" s="106">
        <v>458078</v>
      </c>
      <c r="F95" s="107"/>
      <c r="G95" s="105"/>
      <c r="H95" s="105"/>
      <c r="I95" s="105"/>
      <c r="J95" s="108"/>
      <c r="K95" s="107"/>
      <c r="L95" s="105"/>
      <c r="M95" s="105"/>
      <c r="N95" s="105"/>
      <c r="O95" s="108"/>
      <c r="P95" s="109"/>
      <c r="Q95" s="110"/>
      <c r="R95" s="110"/>
      <c r="S95" s="110"/>
      <c r="T95" s="111"/>
    </row>
    <row r="96" spans="1:20" ht="13.5">
      <c r="A96" s="104">
        <v>51</v>
      </c>
      <c r="B96" s="105">
        <v>53</v>
      </c>
      <c r="C96" s="105">
        <v>18</v>
      </c>
      <c r="D96" s="105">
        <v>75</v>
      </c>
      <c r="E96" s="106">
        <v>458153</v>
      </c>
      <c r="F96" s="107"/>
      <c r="G96" s="105"/>
      <c r="H96" s="105"/>
      <c r="I96" s="105"/>
      <c r="J96" s="108"/>
      <c r="K96" s="107"/>
      <c r="L96" s="105"/>
      <c r="M96" s="105"/>
      <c r="N96" s="105"/>
      <c r="O96" s="108"/>
      <c r="P96" s="109"/>
      <c r="Q96" s="110"/>
      <c r="R96" s="110"/>
      <c r="S96" s="110"/>
      <c r="T96" s="111"/>
    </row>
    <row r="97" spans="1:20" ht="13.5">
      <c r="A97" s="104">
        <v>50</v>
      </c>
      <c r="B97" s="105">
        <v>31</v>
      </c>
      <c r="C97" s="105">
        <v>11</v>
      </c>
      <c r="D97" s="105">
        <v>42</v>
      </c>
      <c r="E97" s="106">
        <v>458195</v>
      </c>
      <c r="F97" s="107"/>
      <c r="G97" s="105"/>
      <c r="H97" s="105"/>
      <c r="I97" s="105"/>
      <c r="J97" s="108"/>
      <c r="K97" s="107"/>
      <c r="L97" s="105"/>
      <c r="M97" s="105"/>
      <c r="N97" s="105"/>
      <c r="O97" s="108"/>
      <c r="P97" s="109"/>
      <c r="Q97" s="110"/>
      <c r="R97" s="110"/>
      <c r="S97" s="110"/>
      <c r="T97" s="111"/>
    </row>
    <row r="98" spans="1:20" ht="13.5">
      <c r="A98" s="104">
        <v>49</v>
      </c>
      <c r="B98" s="105">
        <v>23</v>
      </c>
      <c r="C98" s="105">
        <v>12</v>
      </c>
      <c r="D98" s="105">
        <v>38</v>
      </c>
      <c r="E98" s="106">
        <v>458233</v>
      </c>
      <c r="F98" s="112"/>
      <c r="G98" s="105"/>
      <c r="H98" s="105"/>
      <c r="I98" s="105"/>
      <c r="J98" s="108"/>
      <c r="K98" s="107"/>
      <c r="L98" s="105"/>
      <c r="M98" s="105"/>
      <c r="N98" s="105"/>
      <c r="O98" s="108"/>
      <c r="P98" s="109"/>
      <c r="Q98" s="110"/>
      <c r="R98" s="110"/>
      <c r="S98" s="110"/>
      <c r="T98" s="111"/>
    </row>
    <row r="99" spans="1:20" ht="13.5">
      <c r="A99" s="104">
        <v>48</v>
      </c>
      <c r="B99" s="105">
        <v>15</v>
      </c>
      <c r="C99" s="105">
        <v>7</v>
      </c>
      <c r="D99" s="105">
        <v>22</v>
      </c>
      <c r="E99" s="106">
        <v>458255</v>
      </c>
      <c r="F99" s="107"/>
      <c r="G99" s="105"/>
      <c r="H99" s="105"/>
      <c r="I99" s="105"/>
      <c r="J99" s="108"/>
      <c r="K99" s="107"/>
      <c r="L99" s="105"/>
      <c r="M99" s="105"/>
      <c r="N99" s="105"/>
      <c r="O99" s="108"/>
      <c r="P99" s="109"/>
      <c r="Q99" s="110"/>
      <c r="R99" s="110"/>
      <c r="S99" s="110"/>
      <c r="T99" s="111"/>
    </row>
    <row r="100" spans="1:20" ht="13.5">
      <c r="A100" s="104">
        <v>47</v>
      </c>
      <c r="B100" s="105">
        <v>7</v>
      </c>
      <c r="C100" s="105">
        <v>6</v>
      </c>
      <c r="D100" s="105">
        <v>14</v>
      </c>
      <c r="E100" s="106">
        <v>458269</v>
      </c>
      <c r="F100" s="107"/>
      <c r="G100" s="105"/>
      <c r="H100" s="105"/>
      <c r="I100" s="105"/>
      <c r="J100" s="108"/>
      <c r="K100" s="107"/>
      <c r="L100" s="105"/>
      <c r="M100" s="105"/>
      <c r="N100" s="105"/>
      <c r="O100" s="108"/>
      <c r="P100" s="109"/>
      <c r="Q100" s="110"/>
      <c r="R100" s="110"/>
      <c r="S100" s="110"/>
      <c r="T100" s="111"/>
    </row>
    <row r="101" spans="1:20" ht="13.5">
      <c r="A101" s="104">
        <v>46</v>
      </c>
      <c r="B101" s="105">
        <v>10</v>
      </c>
      <c r="C101" s="105">
        <v>3</v>
      </c>
      <c r="D101" s="105">
        <v>15</v>
      </c>
      <c r="E101" s="106">
        <v>458284</v>
      </c>
      <c r="F101" s="107"/>
      <c r="G101" s="105"/>
      <c r="H101" s="105"/>
      <c r="I101" s="105"/>
      <c r="J101" s="108"/>
      <c r="K101" s="107"/>
      <c r="L101" s="105"/>
      <c r="M101" s="105"/>
      <c r="N101" s="105"/>
      <c r="O101" s="108"/>
      <c r="P101" s="109"/>
      <c r="Q101" s="110"/>
      <c r="R101" s="110"/>
      <c r="S101" s="110"/>
      <c r="T101" s="111"/>
    </row>
    <row r="102" spans="1:20" ht="13.5">
      <c r="A102" s="104">
        <v>45</v>
      </c>
      <c r="B102" s="105">
        <v>6</v>
      </c>
      <c r="C102" s="105">
        <v>2</v>
      </c>
      <c r="D102" s="105">
        <v>10</v>
      </c>
      <c r="E102" s="106">
        <v>458294</v>
      </c>
      <c r="F102" s="107"/>
      <c r="G102" s="105"/>
      <c r="H102" s="105"/>
      <c r="I102" s="105"/>
      <c r="J102" s="108"/>
      <c r="K102" s="107"/>
      <c r="L102" s="105"/>
      <c r="M102" s="105"/>
      <c r="N102" s="105"/>
      <c r="O102" s="108"/>
      <c r="P102" s="109"/>
      <c r="Q102" s="110"/>
      <c r="R102" s="110"/>
      <c r="S102" s="110"/>
      <c r="T102" s="111"/>
    </row>
    <row r="103" spans="1:20" ht="13.5">
      <c r="A103" s="104">
        <v>44</v>
      </c>
      <c r="B103" s="105">
        <v>218</v>
      </c>
      <c r="C103" s="105">
        <v>63</v>
      </c>
      <c r="D103" s="105">
        <v>433</v>
      </c>
      <c r="E103" s="106">
        <v>458727</v>
      </c>
      <c r="F103" s="107"/>
      <c r="G103" s="105"/>
      <c r="H103" s="105"/>
      <c r="I103" s="105"/>
      <c r="J103" s="108"/>
      <c r="K103" s="107"/>
      <c r="L103" s="105"/>
      <c r="M103" s="105"/>
      <c r="N103" s="105"/>
      <c r="O103" s="108"/>
      <c r="P103" s="109"/>
      <c r="Q103" s="110"/>
      <c r="R103" s="110"/>
      <c r="S103" s="110"/>
      <c r="T103" s="111"/>
    </row>
    <row r="104" spans="1:20" ht="13.5">
      <c r="A104" s="104"/>
      <c r="B104" s="105"/>
      <c r="C104" s="105"/>
      <c r="D104" s="105"/>
      <c r="E104" s="106"/>
      <c r="F104" s="107"/>
      <c r="G104" s="105"/>
      <c r="H104" s="105"/>
      <c r="I104" s="105"/>
      <c r="J104" s="108"/>
      <c r="K104" s="107"/>
      <c r="L104" s="105"/>
      <c r="M104" s="105"/>
      <c r="N104" s="105"/>
      <c r="O104" s="108"/>
      <c r="P104" s="109"/>
      <c r="Q104" s="110"/>
      <c r="R104" s="110"/>
      <c r="S104" s="110"/>
      <c r="T104" s="111"/>
    </row>
    <row r="105" spans="1:20" ht="13.5">
      <c r="A105" s="104"/>
      <c r="B105" s="105"/>
      <c r="C105" s="105"/>
      <c r="D105" s="105"/>
      <c r="E105" s="106"/>
      <c r="F105" s="107"/>
      <c r="G105" s="105"/>
      <c r="H105" s="105"/>
      <c r="I105" s="105"/>
      <c r="J105" s="108"/>
      <c r="K105" s="107"/>
      <c r="L105" s="105"/>
      <c r="M105" s="105"/>
      <c r="N105" s="105"/>
      <c r="O105" s="108"/>
      <c r="P105" s="109"/>
      <c r="Q105" s="110"/>
      <c r="R105" s="110"/>
      <c r="S105" s="110"/>
      <c r="T105" s="111"/>
    </row>
    <row r="106" spans="1:20" ht="14.25" thickBot="1">
      <c r="A106" s="218"/>
      <c r="B106" s="219"/>
      <c r="C106" s="219"/>
      <c r="D106" s="219"/>
      <c r="E106" s="220"/>
      <c r="F106" s="221"/>
      <c r="G106" s="219"/>
      <c r="H106" s="219"/>
      <c r="I106" s="219"/>
      <c r="J106" s="222"/>
      <c r="K106" s="221"/>
      <c r="L106" s="219"/>
      <c r="M106" s="219"/>
      <c r="N106" s="219"/>
      <c r="O106" s="222"/>
      <c r="P106" s="223"/>
      <c r="Q106" s="224"/>
      <c r="R106" s="224"/>
      <c r="S106" s="224"/>
      <c r="T106" s="225"/>
    </row>
    <row r="107" spans="1:20" ht="15" thickBot="1" thickTop="1">
      <c r="A107" s="113" t="s">
        <v>58</v>
      </c>
      <c r="B107" s="114">
        <f>SUM(B6:B106)</f>
        <v>227327</v>
      </c>
      <c r="C107" s="114">
        <f>SUM(C6:C106)</f>
        <v>221253</v>
      </c>
      <c r="D107" s="114">
        <f>SUM(D6:D106)</f>
        <v>458727</v>
      </c>
      <c r="E107" s="115"/>
      <c r="F107" s="116" t="s">
        <v>58</v>
      </c>
      <c r="G107" s="114">
        <f>SUM(G6:G106)</f>
        <v>100099</v>
      </c>
      <c r="H107" s="114">
        <f>SUM(H6:H106)</f>
        <v>57412</v>
      </c>
      <c r="I107" s="114">
        <f>SUM(I6:I106)</f>
        <v>160838</v>
      </c>
      <c r="J107" s="115"/>
      <c r="K107" s="116" t="s">
        <v>58</v>
      </c>
      <c r="L107" s="114">
        <f>SUM(L6:L106)</f>
        <v>124660</v>
      </c>
      <c r="M107" s="114">
        <f>SUM(M6:M106)</f>
        <v>160283</v>
      </c>
      <c r="N107" s="114">
        <f>SUM(N6:N106)</f>
        <v>290823</v>
      </c>
      <c r="O107" s="115"/>
      <c r="P107" s="117" t="s">
        <v>58</v>
      </c>
      <c r="Q107" s="114">
        <f>SUM(Q6:Q106)</f>
        <v>227635</v>
      </c>
      <c r="R107" s="114">
        <f>SUM(R6:R106)</f>
        <v>221486</v>
      </c>
      <c r="S107" s="114">
        <f>SUM(S6:S106)</f>
        <v>458541</v>
      </c>
      <c r="T107" s="115"/>
    </row>
  </sheetData>
  <sheetProtection sheet="1" objects="1" scenarios="1"/>
  <mergeCells count="6">
    <mergeCell ref="F1:O1"/>
    <mergeCell ref="A3:F3"/>
    <mergeCell ref="P4:T4"/>
    <mergeCell ref="A4:E4"/>
    <mergeCell ref="F4:J4"/>
    <mergeCell ref="K4:O4"/>
  </mergeCells>
  <printOptions/>
  <pageMargins left="0.5511811023622047" right="0.3937007874015748" top="0.54" bottom="0.4724409448818898" header="0.31496062992125984" footer="0.2755905511811024"/>
  <pageSetup firstPageNumber="4" useFirstPageNumber="1" horizontalDpi="600" verticalDpi="600" orientation="landscape" paperSize="9" r:id="rId1"/>
  <headerFooter alignWithMargins="0"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60"/>
  <sheetViews>
    <sheetView workbookViewId="0" topLeftCell="A1">
      <selection activeCell="A1" sqref="A1:E1"/>
    </sheetView>
  </sheetViews>
  <sheetFormatPr defaultColWidth="8.88671875" defaultRowHeight="13.5"/>
  <cols>
    <col min="1" max="20" width="6.6640625" style="119" customWidth="1"/>
    <col min="21" max="16384" width="5.10546875" style="119" customWidth="1"/>
  </cols>
  <sheetData>
    <row r="1" spans="1:20" s="227" customFormat="1" ht="14.25">
      <c r="A1" s="318" t="s">
        <v>77</v>
      </c>
      <c r="B1" s="318"/>
      <c r="C1" s="318"/>
      <c r="D1" s="318"/>
      <c r="E1" s="318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</row>
    <row r="2" spans="1:20" s="229" customFormat="1" ht="6.75" customHeight="1" thickBo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0" s="120" customFormat="1" ht="10.5" customHeight="1">
      <c r="A3" s="320" t="s">
        <v>60</v>
      </c>
      <c r="B3" s="321"/>
      <c r="C3" s="321"/>
      <c r="D3" s="321"/>
      <c r="E3" s="322"/>
      <c r="F3" s="323" t="s">
        <v>61</v>
      </c>
      <c r="G3" s="321"/>
      <c r="H3" s="321"/>
      <c r="I3" s="321"/>
      <c r="J3" s="322"/>
      <c r="K3" s="323" t="s">
        <v>62</v>
      </c>
      <c r="L3" s="321"/>
      <c r="M3" s="321"/>
      <c r="N3" s="321"/>
      <c r="O3" s="324"/>
      <c r="P3" s="325" t="s">
        <v>63</v>
      </c>
      <c r="Q3" s="326"/>
      <c r="R3" s="326"/>
      <c r="S3" s="326"/>
      <c r="T3" s="327"/>
    </row>
    <row r="4" spans="1:20" s="120" customFormat="1" ht="10.5" customHeight="1" thickBot="1">
      <c r="A4" s="121" t="s">
        <v>55</v>
      </c>
      <c r="B4" s="122" t="s">
        <v>56</v>
      </c>
      <c r="C4" s="122" t="s">
        <v>57</v>
      </c>
      <c r="D4" s="122" t="s">
        <v>58</v>
      </c>
      <c r="E4" s="123" t="s">
        <v>59</v>
      </c>
      <c r="F4" s="124" t="s">
        <v>55</v>
      </c>
      <c r="G4" s="122" t="s">
        <v>56</v>
      </c>
      <c r="H4" s="122" t="s">
        <v>57</v>
      </c>
      <c r="I4" s="122" t="s">
        <v>58</v>
      </c>
      <c r="J4" s="123" t="s">
        <v>59</v>
      </c>
      <c r="K4" s="124" t="s">
        <v>55</v>
      </c>
      <c r="L4" s="122" t="s">
        <v>56</v>
      </c>
      <c r="M4" s="122" t="s">
        <v>57</v>
      </c>
      <c r="N4" s="122" t="s">
        <v>58</v>
      </c>
      <c r="O4" s="125" t="s">
        <v>59</v>
      </c>
      <c r="P4" s="126" t="s">
        <v>55</v>
      </c>
      <c r="Q4" s="122" t="s">
        <v>56</v>
      </c>
      <c r="R4" s="122" t="s">
        <v>57</v>
      </c>
      <c r="S4" s="122" t="s">
        <v>58</v>
      </c>
      <c r="T4" s="127" t="s">
        <v>59</v>
      </c>
    </row>
    <row r="5" spans="1:20" s="120" customFormat="1" ht="10.5" customHeight="1" thickTop="1">
      <c r="A5" s="230">
        <v>71</v>
      </c>
      <c r="B5" s="231">
        <v>783</v>
      </c>
      <c r="C5" s="231">
        <v>729</v>
      </c>
      <c r="D5" s="231">
        <v>1534</v>
      </c>
      <c r="E5" s="232">
        <v>1534</v>
      </c>
      <c r="F5" s="233">
        <v>78</v>
      </c>
      <c r="G5" s="231">
        <v>492</v>
      </c>
      <c r="H5" s="231">
        <v>107</v>
      </c>
      <c r="I5" s="231">
        <v>605</v>
      </c>
      <c r="J5" s="232">
        <v>605</v>
      </c>
      <c r="K5" s="233">
        <v>78</v>
      </c>
      <c r="L5" s="231">
        <v>90</v>
      </c>
      <c r="M5" s="231">
        <v>40</v>
      </c>
      <c r="N5" s="231">
        <v>133</v>
      </c>
      <c r="O5" s="234">
        <v>133</v>
      </c>
      <c r="P5" s="235">
        <v>78</v>
      </c>
      <c r="Q5" s="231">
        <v>36</v>
      </c>
      <c r="R5" s="231">
        <v>10</v>
      </c>
      <c r="S5" s="231">
        <v>46</v>
      </c>
      <c r="T5" s="236">
        <v>46</v>
      </c>
    </row>
    <row r="6" spans="1:20" s="120" customFormat="1" ht="10.5" customHeight="1">
      <c r="A6" s="128">
        <v>69</v>
      </c>
      <c r="B6" s="129">
        <v>1607</v>
      </c>
      <c r="C6" s="129">
        <v>1863</v>
      </c>
      <c r="D6" s="129">
        <v>3540</v>
      </c>
      <c r="E6" s="130">
        <v>5074</v>
      </c>
      <c r="F6" s="131">
        <v>76</v>
      </c>
      <c r="G6" s="129">
        <v>277</v>
      </c>
      <c r="H6" s="129">
        <v>63</v>
      </c>
      <c r="I6" s="129">
        <v>346</v>
      </c>
      <c r="J6" s="130">
        <v>951</v>
      </c>
      <c r="K6" s="131">
        <v>76</v>
      </c>
      <c r="L6" s="129">
        <v>91</v>
      </c>
      <c r="M6" s="129">
        <v>51</v>
      </c>
      <c r="N6" s="129">
        <v>144</v>
      </c>
      <c r="O6" s="132">
        <v>277</v>
      </c>
      <c r="P6" s="133">
        <v>76</v>
      </c>
      <c r="Q6" s="129">
        <v>32</v>
      </c>
      <c r="R6" s="129">
        <v>24</v>
      </c>
      <c r="S6" s="129">
        <v>57</v>
      </c>
      <c r="T6" s="134">
        <v>103</v>
      </c>
    </row>
    <row r="7" spans="1:20" s="120" customFormat="1" ht="10.5" customHeight="1">
      <c r="A7" s="128">
        <v>68</v>
      </c>
      <c r="B7" s="129">
        <v>125</v>
      </c>
      <c r="C7" s="129">
        <v>124</v>
      </c>
      <c r="D7" s="129">
        <v>256</v>
      </c>
      <c r="E7" s="130">
        <v>5330</v>
      </c>
      <c r="F7" s="131">
        <v>75</v>
      </c>
      <c r="G7" s="129">
        <v>670</v>
      </c>
      <c r="H7" s="129">
        <v>243</v>
      </c>
      <c r="I7" s="129">
        <v>930</v>
      </c>
      <c r="J7" s="130">
        <v>1881</v>
      </c>
      <c r="K7" s="131">
        <v>75</v>
      </c>
      <c r="L7" s="129">
        <v>154</v>
      </c>
      <c r="M7" s="129">
        <v>108</v>
      </c>
      <c r="N7" s="129">
        <v>263</v>
      </c>
      <c r="O7" s="132">
        <v>540</v>
      </c>
      <c r="P7" s="133">
        <v>75</v>
      </c>
      <c r="Q7" s="129">
        <v>39</v>
      </c>
      <c r="R7" s="129">
        <v>17</v>
      </c>
      <c r="S7" s="129">
        <v>57</v>
      </c>
      <c r="T7" s="134">
        <v>160</v>
      </c>
    </row>
    <row r="8" spans="1:20" s="120" customFormat="1" ht="10.5" customHeight="1">
      <c r="A8" s="128">
        <v>67</v>
      </c>
      <c r="B8" s="129">
        <v>1271</v>
      </c>
      <c r="C8" s="129">
        <v>1435</v>
      </c>
      <c r="D8" s="129">
        <v>2755</v>
      </c>
      <c r="E8" s="130">
        <v>8085</v>
      </c>
      <c r="F8" s="131">
        <v>74</v>
      </c>
      <c r="G8" s="129">
        <v>95</v>
      </c>
      <c r="H8" s="129">
        <v>23</v>
      </c>
      <c r="I8" s="129">
        <v>122</v>
      </c>
      <c r="J8" s="130">
        <v>2003</v>
      </c>
      <c r="K8" s="131">
        <v>74</v>
      </c>
      <c r="L8" s="129">
        <v>66</v>
      </c>
      <c r="M8" s="129">
        <v>52</v>
      </c>
      <c r="N8" s="129">
        <v>119</v>
      </c>
      <c r="O8" s="132">
        <v>659</v>
      </c>
      <c r="P8" s="133">
        <v>74</v>
      </c>
      <c r="Q8" s="129">
        <v>20</v>
      </c>
      <c r="R8" s="129">
        <v>12</v>
      </c>
      <c r="S8" s="129">
        <v>33</v>
      </c>
      <c r="T8" s="134">
        <v>193</v>
      </c>
    </row>
    <row r="9" spans="1:20" s="120" customFormat="1" ht="10.5" customHeight="1">
      <c r="A9" s="128">
        <v>66</v>
      </c>
      <c r="B9" s="129">
        <v>1313</v>
      </c>
      <c r="C9" s="129">
        <v>1648</v>
      </c>
      <c r="D9" s="129">
        <v>3022</v>
      </c>
      <c r="E9" s="130">
        <v>11107</v>
      </c>
      <c r="F9" s="131">
        <v>73</v>
      </c>
      <c r="G9" s="129">
        <v>1336</v>
      </c>
      <c r="H9" s="129">
        <v>491</v>
      </c>
      <c r="I9" s="129">
        <v>1858</v>
      </c>
      <c r="J9" s="130">
        <v>3861</v>
      </c>
      <c r="K9" s="131">
        <v>73</v>
      </c>
      <c r="L9" s="129">
        <v>235</v>
      </c>
      <c r="M9" s="129">
        <v>271</v>
      </c>
      <c r="N9" s="129">
        <v>516</v>
      </c>
      <c r="O9" s="132">
        <v>1175</v>
      </c>
      <c r="P9" s="133">
        <v>73</v>
      </c>
      <c r="Q9" s="129">
        <v>96</v>
      </c>
      <c r="R9" s="129">
        <v>58</v>
      </c>
      <c r="S9" s="129">
        <v>155</v>
      </c>
      <c r="T9" s="134">
        <v>348</v>
      </c>
    </row>
    <row r="10" spans="1:20" s="120" customFormat="1" ht="10.5" customHeight="1">
      <c r="A10" s="128">
        <v>65</v>
      </c>
      <c r="B10" s="129">
        <v>584</v>
      </c>
      <c r="C10" s="129">
        <v>710</v>
      </c>
      <c r="D10" s="129">
        <v>1324</v>
      </c>
      <c r="E10" s="130">
        <v>12431</v>
      </c>
      <c r="F10" s="131">
        <v>72</v>
      </c>
      <c r="G10" s="129">
        <v>336</v>
      </c>
      <c r="H10" s="129">
        <v>127</v>
      </c>
      <c r="I10" s="129">
        <v>468</v>
      </c>
      <c r="J10" s="130">
        <v>4329</v>
      </c>
      <c r="K10" s="131">
        <v>72</v>
      </c>
      <c r="L10" s="129">
        <v>274</v>
      </c>
      <c r="M10" s="129">
        <v>234</v>
      </c>
      <c r="N10" s="129">
        <v>514</v>
      </c>
      <c r="O10" s="132">
        <v>1689</v>
      </c>
      <c r="P10" s="133">
        <v>72</v>
      </c>
      <c r="Q10" s="129">
        <v>51</v>
      </c>
      <c r="R10" s="129">
        <v>35</v>
      </c>
      <c r="S10" s="129">
        <v>88</v>
      </c>
      <c r="T10" s="134">
        <v>436</v>
      </c>
    </row>
    <row r="11" spans="1:20" s="120" customFormat="1" ht="10.5" customHeight="1">
      <c r="A11" s="128">
        <v>64</v>
      </c>
      <c r="B11" s="129">
        <v>2049</v>
      </c>
      <c r="C11" s="129">
        <v>2556</v>
      </c>
      <c r="D11" s="129">
        <v>4705</v>
      </c>
      <c r="E11" s="130">
        <v>17136</v>
      </c>
      <c r="F11" s="131">
        <v>71</v>
      </c>
      <c r="G11" s="129">
        <v>806</v>
      </c>
      <c r="H11" s="129">
        <v>435</v>
      </c>
      <c r="I11" s="129">
        <v>1264</v>
      </c>
      <c r="J11" s="130">
        <v>5593</v>
      </c>
      <c r="K11" s="131">
        <v>71</v>
      </c>
      <c r="L11" s="129">
        <v>259</v>
      </c>
      <c r="M11" s="129">
        <v>250</v>
      </c>
      <c r="N11" s="129">
        <v>522</v>
      </c>
      <c r="O11" s="132">
        <v>2211</v>
      </c>
      <c r="P11" s="133">
        <v>71</v>
      </c>
      <c r="Q11" s="129">
        <v>119</v>
      </c>
      <c r="R11" s="129">
        <v>72</v>
      </c>
      <c r="S11" s="129">
        <v>195</v>
      </c>
      <c r="T11" s="134">
        <v>631</v>
      </c>
    </row>
    <row r="12" spans="1:20" s="120" customFormat="1" ht="10.5" customHeight="1">
      <c r="A12" s="128">
        <v>63</v>
      </c>
      <c r="B12" s="129">
        <v>1205</v>
      </c>
      <c r="C12" s="129">
        <v>1693</v>
      </c>
      <c r="D12" s="129">
        <v>2956</v>
      </c>
      <c r="E12" s="130">
        <v>20092</v>
      </c>
      <c r="F12" s="131">
        <v>70</v>
      </c>
      <c r="G12" s="129">
        <v>637</v>
      </c>
      <c r="H12" s="129">
        <v>343</v>
      </c>
      <c r="I12" s="129">
        <v>993</v>
      </c>
      <c r="J12" s="130">
        <v>6586</v>
      </c>
      <c r="K12" s="131">
        <v>70</v>
      </c>
      <c r="L12" s="129">
        <v>621</v>
      </c>
      <c r="M12" s="129">
        <v>466</v>
      </c>
      <c r="N12" s="129">
        <v>1101</v>
      </c>
      <c r="O12" s="132">
        <v>3312</v>
      </c>
      <c r="P12" s="133">
        <v>70</v>
      </c>
      <c r="Q12" s="129">
        <v>138</v>
      </c>
      <c r="R12" s="129">
        <v>89</v>
      </c>
      <c r="S12" s="129">
        <v>230</v>
      </c>
      <c r="T12" s="134">
        <v>861</v>
      </c>
    </row>
    <row r="13" spans="1:20" s="120" customFormat="1" ht="10.5" customHeight="1">
      <c r="A13" s="128">
        <v>62</v>
      </c>
      <c r="B13" s="129">
        <v>1367</v>
      </c>
      <c r="C13" s="129">
        <v>1850</v>
      </c>
      <c r="D13" s="129">
        <v>3288</v>
      </c>
      <c r="E13" s="130">
        <v>23380</v>
      </c>
      <c r="F13" s="131">
        <v>69</v>
      </c>
      <c r="G13" s="129">
        <v>605</v>
      </c>
      <c r="H13" s="129">
        <v>323</v>
      </c>
      <c r="I13" s="129">
        <v>947</v>
      </c>
      <c r="J13" s="130">
        <v>7533</v>
      </c>
      <c r="K13" s="131">
        <v>69</v>
      </c>
      <c r="L13" s="129">
        <v>429</v>
      </c>
      <c r="M13" s="129">
        <v>428</v>
      </c>
      <c r="N13" s="129">
        <v>873</v>
      </c>
      <c r="O13" s="132">
        <v>4185</v>
      </c>
      <c r="P13" s="133">
        <v>69</v>
      </c>
      <c r="Q13" s="129">
        <v>107</v>
      </c>
      <c r="R13" s="129">
        <v>80</v>
      </c>
      <c r="S13" s="129">
        <v>192</v>
      </c>
      <c r="T13" s="134">
        <v>1053</v>
      </c>
    </row>
    <row r="14" spans="1:20" s="120" customFormat="1" ht="10.5" customHeight="1">
      <c r="A14" s="128">
        <v>61</v>
      </c>
      <c r="B14" s="129">
        <v>2661</v>
      </c>
      <c r="C14" s="129">
        <v>3633</v>
      </c>
      <c r="D14" s="129">
        <v>6411</v>
      </c>
      <c r="E14" s="130">
        <v>29791</v>
      </c>
      <c r="F14" s="131">
        <v>68</v>
      </c>
      <c r="G14" s="129">
        <v>960</v>
      </c>
      <c r="H14" s="129">
        <v>567</v>
      </c>
      <c r="I14" s="129">
        <v>1551</v>
      </c>
      <c r="J14" s="130">
        <v>9084</v>
      </c>
      <c r="K14" s="131">
        <v>68</v>
      </c>
      <c r="L14" s="129">
        <v>675</v>
      </c>
      <c r="M14" s="129">
        <v>672</v>
      </c>
      <c r="N14" s="129">
        <v>1373</v>
      </c>
      <c r="O14" s="132">
        <v>5558</v>
      </c>
      <c r="P14" s="133">
        <v>68</v>
      </c>
      <c r="Q14" s="129">
        <v>188</v>
      </c>
      <c r="R14" s="129">
        <v>151</v>
      </c>
      <c r="S14" s="129">
        <v>348</v>
      </c>
      <c r="T14" s="134">
        <v>1401</v>
      </c>
    </row>
    <row r="15" spans="1:20" s="120" customFormat="1" ht="10.5" customHeight="1">
      <c r="A15" s="128">
        <v>60</v>
      </c>
      <c r="B15" s="129">
        <v>1421</v>
      </c>
      <c r="C15" s="129">
        <v>2070</v>
      </c>
      <c r="D15" s="129">
        <v>3561</v>
      </c>
      <c r="E15" s="130">
        <v>33352</v>
      </c>
      <c r="F15" s="131">
        <v>67</v>
      </c>
      <c r="G15" s="129">
        <v>667</v>
      </c>
      <c r="H15" s="129">
        <v>424</v>
      </c>
      <c r="I15" s="129">
        <v>1106</v>
      </c>
      <c r="J15" s="130">
        <v>10190</v>
      </c>
      <c r="K15" s="131">
        <v>67</v>
      </c>
      <c r="L15" s="129">
        <v>873</v>
      </c>
      <c r="M15" s="129">
        <v>863</v>
      </c>
      <c r="N15" s="129">
        <v>1772</v>
      </c>
      <c r="O15" s="132">
        <v>7330</v>
      </c>
      <c r="P15" s="133">
        <v>67</v>
      </c>
      <c r="Q15" s="129">
        <v>147</v>
      </c>
      <c r="R15" s="129">
        <v>123</v>
      </c>
      <c r="S15" s="129">
        <v>274</v>
      </c>
      <c r="T15" s="134">
        <v>1675</v>
      </c>
    </row>
    <row r="16" spans="1:20" s="120" customFormat="1" ht="10.5" customHeight="1">
      <c r="A16" s="128">
        <v>59</v>
      </c>
      <c r="B16" s="129">
        <v>2641</v>
      </c>
      <c r="C16" s="129">
        <v>3627</v>
      </c>
      <c r="D16" s="129">
        <v>6393</v>
      </c>
      <c r="E16" s="130">
        <v>39745</v>
      </c>
      <c r="F16" s="131">
        <v>66</v>
      </c>
      <c r="G16" s="129">
        <v>969</v>
      </c>
      <c r="H16" s="129">
        <v>584</v>
      </c>
      <c r="I16" s="129">
        <v>1588</v>
      </c>
      <c r="J16" s="130">
        <v>11778</v>
      </c>
      <c r="K16" s="131">
        <v>66</v>
      </c>
      <c r="L16" s="129">
        <v>805</v>
      </c>
      <c r="M16" s="129">
        <v>805</v>
      </c>
      <c r="N16" s="129">
        <v>1640</v>
      </c>
      <c r="O16" s="132">
        <v>8970</v>
      </c>
      <c r="P16" s="133">
        <v>66</v>
      </c>
      <c r="Q16" s="129">
        <v>185</v>
      </c>
      <c r="R16" s="129">
        <v>153</v>
      </c>
      <c r="S16" s="129">
        <v>346</v>
      </c>
      <c r="T16" s="134">
        <v>2021</v>
      </c>
    </row>
    <row r="17" spans="1:20" s="120" customFormat="1" ht="10.5" customHeight="1">
      <c r="A17" s="128">
        <v>58</v>
      </c>
      <c r="B17" s="129">
        <v>2842</v>
      </c>
      <c r="C17" s="129">
        <v>4074</v>
      </c>
      <c r="D17" s="129">
        <v>7044</v>
      </c>
      <c r="E17" s="130">
        <v>46789</v>
      </c>
      <c r="F17" s="131">
        <v>65</v>
      </c>
      <c r="G17" s="129">
        <v>953</v>
      </c>
      <c r="H17" s="129">
        <v>621</v>
      </c>
      <c r="I17" s="129">
        <v>1602</v>
      </c>
      <c r="J17" s="130">
        <v>13380</v>
      </c>
      <c r="K17" s="131">
        <v>65</v>
      </c>
      <c r="L17" s="129">
        <v>1277</v>
      </c>
      <c r="M17" s="129">
        <v>1318</v>
      </c>
      <c r="N17" s="129">
        <v>2629</v>
      </c>
      <c r="O17" s="132">
        <v>11599</v>
      </c>
      <c r="P17" s="133">
        <v>65</v>
      </c>
      <c r="Q17" s="129">
        <v>266</v>
      </c>
      <c r="R17" s="129">
        <v>223</v>
      </c>
      <c r="S17" s="129">
        <v>497</v>
      </c>
      <c r="T17" s="134">
        <v>2518</v>
      </c>
    </row>
    <row r="18" spans="1:20" s="120" customFormat="1" ht="10.5" customHeight="1">
      <c r="A18" s="128">
        <v>57</v>
      </c>
      <c r="B18" s="129">
        <v>1916</v>
      </c>
      <c r="C18" s="129">
        <v>2930</v>
      </c>
      <c r="D18" s="129">
        <v>4941</v>
      </c>
      <c r="E18" s="130">
        <v>51730</v>
      </c>
      <c r="F18" s="131">
        <v>64</v>
      </c>
      <c r="G18" s="129">
        <v>846</v>
      </c>
      <c r="H18" s="129">
        <v>622</v>
      </c>
      <c r="I18" s="129">
        <v>1498</v>
      </c>
      <c r="J18" s="130">
        <v>14878</v>
      </c>
      <c r="K18" s="131">
        <v>64</v>
      </c>
      <c r="L18" s="129">
        <v>1192</v>
      </c>
      <c r="M18" s="129">
        <v>1232</v>
      </c>
      <c r="N18" s="129">
        <v>2475</v>
      </c>
      <c r="O18" s="132">
        <v>14074</v>
      </c>
      <c r="P18" s="133">
        <v>64</v>
      </c>
      <c r="Q18" s="129">
        <v>165</v>
      </c>
      <c r="R18" s="129">
        <v>164</v>
      </c>
      <c r="S18" s="129">
        <v>336</v>
      </c>
      <c r="T18" s="134">
        <v>2854</v>
      </c>
    </row>
    <row r="19" spans="1:20" s="120" customFormat="1" ht="10.5" customHeight="1">
      <c r="A19" s="128">
        <v>56</v>
      </c>
      <c r="B19" s="129">
        <v>6066</v>
      </c>
      <c r="C19" s="129">
        <v>9066</v>
      </c>
      <c r="D19" s="129">
        <v>15431</v>
      </c>
      <c r="E19" s="130">
        <v>67161</v>
      </c>
      <c r="F19" s="131">
        <v>63</v>
      </c>
      <c r="G19" s="129">
        <v>1128</v>
      </c>
      <c r="H19" s="129">
        <v>849</v>
      </c>
      <c r="I19" s="129">
        <v>2015</v>
      </c>
      <c r="J19" s="130">
        <v>16893</v>
      </c>
      <c r="K19" s="131">
        <v>63</v>
      </c>
      <c r="L19" s="129">
        <v>1218</v>
      </c>
      <c r="M19" s="129">
        <v>1372</v>
      </c>
      <c r="N19" s="129">
        <v>2654</v>
      </c>
      <c r="O19" s="132">
        <v>16728</v>
      </c>
      <c r="P19" s="133">
        <v>63</v>
      </c>
      <c r="Q19" s="129">
        <v>553</v>
      </c>
      <c r="R19" s="129">
        <v>497</v>
      </c>
      <c r="S19" s="129">
        <v>1077</v>
      </c>
      <c r="T19" s="134">
        <v>3931</v>
      </c>
    </row>
    <row r="20" spans="1:20" s="120" customFormat="1" ht="10.5" customHeight="1">
      <c r="A20" s="128">
        <v>55</v>
      </c>
      <c r="B20" s="129">
        <v>2632</v>
      </c>
      <c r="C20" s="129">
        <v>4341</v>
      </c>
      <c r="D20" s="129">
        <v>7104</v>
      </c>
      <c r="E20" s="130">
        <v>74265</v>
      </c>
      <c r="F20" s="131">
        <v>62</v>
      </c>
      <c r="G20" s="129">
        <v>2025</v>
      </c>
      <c r="H20" s="129">
        <v>1688</v>
      </c>
      <c r="I20" s="129">
        <v>3791</v>
      </c>
      <c r="J20" s="130">
        <v>20684</v>
      </c>
      <c r="K20" s="131">
        <v>62</v>
      </c>
      <c r="L20" s="129">
        <v>1662</v>
      </c>
      <c r="M20" s="129">
        <v>1866</v>
      </c>
      <c r="N20" s="129">
        <v>3588</v>
      </c>
      <c r="O20" s="132">
        <v>20316</v>
      </c>
      <c r="P20" s="133">
        <v>62</v>
      </c>
      <c r="Q20" s="129">
        <v>263</v>
      </c>
      <c r="R20" s="129">
        <v>255</v>
      </c>
      <c r="S20" s="129">
        <v>525</v>
      </c>
      <c r="T20" s="134">
        <v>4456</v>
      </c>
    </row>
    <row r="21" spans="1:20" s="120" customFormat="1" ht="10.5" customHeight="1">
      <c r="A21" s="128">
        <v>54</v>
      </c>
      <c r="B21" s="129">
        <v>3268</v>
      </c>
      <c r="C21" s="129">
        <v>5306</v>
      </c>
      <c r="D21" s="129">
        <v>8753</v>
      </c>
      <c r="E21" s="130">
        <v>83018</v>
      </c>
      <c r="F21" s="131">
        <v>61</v>
      </c>
      <c r="G21" s="129">
        <v>1135</v>
      </c>
      <c r="H21" s="129">
        <v>972</v>
      </c>
      <c r="I21" s="129">
        <v>2150</v>
      </c>
      <c r="J21" s="130">
        <v>22834</v>
      </c>
      <c r="K21" s="131">
        <v>61</v>
      </c>
      <c r="L21" s="129">
        <v>1394</v>
      </c>
      <c r="M21" s="129">
        <v>1693</v>
      </c>
      <c r="N21" s="129">
        <v>3159</v>
      </c>
      <c r="O21" s="132">
        <v>23475</v>
      </c>
      <c r="P21" s="133">
        <v>61</v>
      </c>
      <c r="Q21" s="129">
        <v>387</v>
      </c>
      <c r="R21" s="129">
        <v>321</v>
      </c>
      <c r="S21" s="129">
        <v>725</v>
      </c>
      <c r="T21" s="134">
        <v>5181</v>
      </c>
    </row>
    <row r="22" spans="1:20" s="120" customFormat="1" ht="10.5" customHeight="1">
      <c r="A22" s="128">
        <v>53</v>
      </c>
      <c r="B22" s="129">
        <v>2365</v>
      </c>
      <c r="C22" s="129">
        <v>3902</v>
      </c>
      <c r="D22" s="129">
        <v>6403</v>
      </c>
      <c r="E22" s="130">
        <v>89421</v>
      </c>
      <c r="F22" s="131">
        <v>60</v>
      </c>
      <c r="G22" s="129">
        <v>1086</v>
      </c>
      <c r="H22" s="129">
        <v>983</v>
      </c>
      <c r="I22" s="129">
        <v>2095</v>
      </c>
      <c r="J22" s="130">
        <v>24929</v>
      </c>
      <c r="K22" s="131">
        <v>60</v>
      </c>
      <c r="L22" s="129">
        <v>1844</v>
      </c>
      <c r="M22" s="129">
        <v>2245</v>
      </c>
      <c r="N22" s="129">
        <v>4165</v>
      </c>
      <c r="O22" s="132">
        <v>27640</v>
      </c>
      <c r="P22" s="133">
        <v>60</v>
      </c>
      <c r="Q22" s="129">
        <v>332</v>
      </c>
      <c r="R22" s="129">
        <v>317</v>
      </c>
      <c r="S22" s="129">
        <v>661</v>
      </c>
      <c r="T22" s="134">
        <v>5842</v>
      </c>
    </row>
    <row r="23" spans="1:20" s="120" customFormat="1" ht="10.5" customHeight="1">
      <c r="A23" s="128">
        <v>52</v>
      </c>
      <c r="B23" s="129">
        <v>2870</v>
      </c>
      <c r="C23" s="129">
        <v>5125</v>
      </c>
      <c r="D23" s="129">
        <v>8148</v>
      </c>
      <c r="E23" s="130">
        <v>97569</v>
      </c>
      <c r="F23" s="131">
        <v>59</v>
      </c>
      <c r="G23" s="129">
        <v>1311</v>
      </c>
      <c r="H23" s="129">
        <v>1239</v>
      </c>
      <c r="I23" s="129">
        <v>2608</v>
      </c>
      <c r="J23" s="130">
        <v>27537</v>
      </c>
      <c r="K23" s="131">
        <v>59</v>
      </c>
      <c r="L23" s="129">
        <v>1896</v>
      </c>
      <c r="M23" s="129">
        <v>2266</v>
      </c>
      <c r="N23" s="129">
        <v>4262</v>
      </c>
      <c r="O23" s="132">
        <v>31902</v>
      </c>
      <c r="P23" s="133">
        <v>59</v>
      </c>
      <c r="Q23" s="129">
        <v>363</v>
      </c>
      <c r="R23" s="129">
        <v>351</v>
      </c>
      <c r="S23" s="129">
        <v>731</v>
      </c>
      <c r="T23" s="134">
        <v>6573</v>
      </c>
    </row>
    <row r="24" spans="1:20" s="120" customFormat="1" ht="10.5" customHeight="1">
      <c r="A24" s="128">
        <v>51</v>
      </c>
      <c r="B24" s="129">
        <v>2751</v>
      </c>
      <c r="C24" s="129">
        <v>4351</v>
      </c>
      <c r="D24" s="129">
        <v>7243</v>
      </c>
      <c r="E24" s="130">
        <v>104812</v>
      </c>
      <c r="F24" s="131">
        <v>58</v>
      </c>
      <c r="G24" s="129">
        <v>1174</v>
      </c>
      <c r="H24" s="129">
        <v>1149</v>
      </c>
      <c r="I24" s="129">
        <v>2367</v>
      </c>
      <c r="J24" s="130">
        <v>29904</v>
      </c>
      <c r="K24" s="131">
        <v>58</v>
      </c>
      <c r="L24" s="129">
        <v>1846</v>
      </c>
      <c r="M24" s="129">
        <v>2267</v>
      </c>
      <c r="N24" s="129">
        <v>4203</v>
      </c>
      <c r="O24" s="132">
        <v>36105</v>
      </c>
      <c r="P24" s="133">
        <v>58</v>
      </c>
      <c r="Q24" s="129">
        <v>354</v>
      </c>
      <c r="R24" s="129">
        <v>375</v>
      </c>
      <c r="S24" s="129">
        <v>745</v>
      </c>
      <c r="T24" s="134">
        <v>7318</v>
      </c>
    </row>
    <row r="25" spans="1:20" s="120" customFormat="1" ht="10.5" customHeight="1">
      <c r="A25" s="128">
        <v>50</v>
      </c>
      <c r="B25" s="129">
        <v>2260</v>
      </c>
      <c r="C25" s="129">
        <v>3962</v>
      </c>
      <c r="D25" s="129">
        <v>6351</v>
      </c>
      <c r="E25" s="130">
        <v>111163</v>
      </c>
      <c r="F25" s="131">
        <v>57</v>
      </c>
      <c r="G25" s="129">
        <v>1342</v>
      </c>
      <c r="H25" s="129">
        <v>1320</v>
      </c>
      <c r="I25" s="129">
        <v>2716</v>
      </c>
      <c r="J25" s="130">
        <v>32620</v>
      </c>
      <c r="K25" s="131">
        <v>57</v>
      </c>
      <c r="L25" s="129">
        <v>2300</v>
      </c>
      <c r="M25" s="129">
        <v>2941</v>
      </c>
      <c r="N25" s="129">
        <v>5359</v>
      </c>
      <c r="O25" s="132">
        <v>41464</v>
      </c>
      <c r="P25" s="133">
        <v>57</v>
      </c>
      <c r="Q25" s="129">
        <v>378</v>
      </c>
      <c r="R25" s="129">
        <v>376</v>
      </c>
      <c r="S25" s="129">
        <v>768</v>
      </c>
      <c r="T25" s="134">
        <v>8086</v>
      </c>
    </row>
    <row r="26" spans="1:20" s="120" customFormat="1" ht="10.5" customHeight="1">
      <c r="A26" s="128">
        <v>49</v>
      </c>
      <c r="B26" s="129">
        <v>2522</v>
      </c>
      <c r="C26" s="129">
        <v>4409</v>
      </c>
      <c r="D26" s="129">
        <v>7043</v>
      </c>
      <c r="E26" s="130">
        <v>118206</v>
      </c>
      <c r="F26" s="131">
        <v>56</v>
      </c>
      <c r="G26" s="129">
        <v>1361</v>
      </c>
      <c r="H26" s="129">
        <v>1468</v>
      </c>
      <c r="I26" s="129">
        <v>2871</v>
      </c>
      <c r="J26" s="130">
        <v>35491</v>
      </c>
      <c r="K26" s="131">
        <v>56</v>
      </c>
      <c r="L26" s="129">
        <v>1981</v>
      </c>
      <c r="M26" s="129">
        <v>2792</v>
      </c>
      <c r="N26" s="129">
        <v>4864</v>
      </c>
      <c r="O26" s="132">
        <v>46328</v>
      </c>
      <c r="P26" s="133">
        <v>56</v>
      </c>
      <c r="Q26" s="129">
        <v>419</v>
      </c>
      <c r="R26" s="129">
        <v>475</v>
      </c>
      <c r="S26" s="129">
        <v>910</v>
      </c>
      <c r="T26" s="134">
        <v>8996</v>
      </c>
    </row>
    <row r="27" spans="1:20" s="120" customFormat="1" ht="10.5" customHeight="1">
      <c r="A27" s="128">
        <v>48</v>
      </c>
      <c r="B27" s="129">
        <v>2004</v>
      </c>
      <c r="C27" s="129">
        <v>3473</v>
      </c>
      <c r="D27" s="129">
        <v>5590</v>
      </c>
      <c r="E27" s="130">
        <v>123796</v>
      </c>
      <c r="F27" s="131">
        <v>55</v>
      </c>
      <c r="G27" s="129">
        <v>1259</v>
      </c>
      <c r="H27" s="129">
        <v>1408</v>
      </c>
      <c r="I27" s="129">
        <v>2729</v>
      </c>
      <c r="J27" s="130">
        <v>38220</v>
      </c>
      <c r="K27" s="131">
        <v>55</v>
      </c>
      <c r="L27" s="129">
        <v>2248</v>
      </c>
      <c r="M27" s="129">
        <v>3019</v>
      </c>
      <c r="N27" s="129">
        <v>5389</v>
      </c>
      <c r="O27" s="132">
        <v>51717</v>
      </c>
      <c r="P27" s="133">
        <v>55</v>
      </c>
      <c r="Q27" s="129">
        <v>394</v>
      </c>
      <c r="R27" s="129">
        <v>409</v>
      </c>
      <c r="S27" s="129">
        <v>816</v>
      </c>
      <c r="T27" s="134">
        <v>9812</v>
      </c>
    </row>
    <row r="28" spans="1:20" s="120" customFormat="1" ht="10.5" customHeight="1">
      <c r="A28" s="128">
        <v>47</v>
      </c>
      <c r="B28" s="129">
        <v>2030</v>
      </c>
      <c r="C28" s="129">
        <v>3730</v>
      </c>
      <c r="D28" s="129">
        <v>5869</v>
      </c>
      <c r="E28" s="130">
        <v>129665</v>
      </c>
      <c r="F28" s="131">
        <v>54</v>
      </c>
      <c r="G28" s="129">
        <v>1563</v>
      </c>
      <c r="H28" s="129">
        <v>1781</v>
      </c>
      <c r="I28" s="129">
        <v>3402</v>
      </c>
      <c r="J28" s="130">
        <v>41622</v>
      </c>
      <c r="K28" s="131">
        <v>54</v>
      </c>
      <c r="L28" s="129">
        <v>2309</v>
      </c>
      <c r="M28" s="129">
        <v>3284</v>
      </c>
      <c r="N28" s="129">
        <v>5700</v>
      </c>
      <c r="O28" s="132">
        <v>57417</v>
      </c>
      <c r="P28" s="133">
        <v>54</v>
      </c>
      <c r="Q28" s="129">
        <v>379</v>
      </c>
      <c r="R28" s="129">
        <v>475</v>
      </c>
      <c r="S28" s="129">
        <v>867</v>
      </c>
      <c r="T28" s="134">
        <v>10679</v>
      </c>
    </row>
    <row r="29" spans="1:20" s="120" customFormat="1" ht="10.5" customHeight="1">
      <c r="A29" s="128">
        <v>46</v>
      </c>
      <c r="B29" s="129">
        <v>1933</v>
      </c>
      <c r="C29" s="129">
        <v>3228</v>
      </c>
      <c r="D29" s="129">
        <v>5255</v>
      </c>
      <c r="E29" s="130">
        <v>134920</v>
      </c>
      <c r="F29" s="131">
        <v>53</v>
      </c>
      <c r="G29" s="129">
        <v>1388</v>
      </c>
      <c r="H29" s="129">
        <v>1625</v>
      </c>
      <c r="I29" s="129">
        <v>3063</v>
      </c>
      <c r="J29" s="130">
        <v>44685</v>
      </c>
      <c r="K29" s="131">
        <v>53</v>
      </c>
      <c r="L29" s="129">
        <v>2197</v>
      </c>
      <c r="M29" s="129">
        <v>2988</v>
      </c>
      <c r="N29" s="129">
        <v>5274</v>
      </c>
      <c r="O29" s="132">
        <v>62691</v>
      </c>
      <c r="P29" s="133">
        <v>53</v>
      </c>
      <c r="Q29" s="129">
        <v>414</v>
      </c>
      <c r="R29" s="129">
        <v>515</v>
      </c>
      <c r="S29" s="129">
        <v>945</v>
      </c>
      <c r="T29" s="134">
        <v>11624</v>
      </c>
    </row>
    <row r="30" spans="1:20" s="120" customFormat="1" ht="10.5" customHeight="1">
      <c r="A30" s="128">
        <v>45</v>
      </c>
      <c r="B30" s="129">
        <v>1683</v>
      </c>
      <c r="C30" s="129">
        <v>2965</v>
      </c>
      <c r="D30" s="129">
        <v>4727</v>
      </c>
      <c r="E30" s="130">
        <v>139647</v>
      </c>
      <c r="F30" s="131">
        <v>52</v>
      </c>
      <c r="G30" s="129">
        <v>1528</v>
      </c>
      <c r="H30" s="129">
        <v>1861</v>
      </c>
      <c r="I30" s="129">
        <v>3449</v>
      </c>
      <c r="J30" s="130">
        <v>48134</v>
      </c>
      <c r="K30" s="131">
        <v>52</v>
      </c>
      <c r="L30" s="129">
        <v>2312</v>
      </c>
      <c r="M30" s="129">
        <v>3521</v>
      </c>
      <c r="N30" s="129">
        <v>5942</v>
      </c>
      <c r="O30" s="132">
        <v>68633</v>
      </c>
      <c r="P30" s="133">
        <v>52</v>
      </c>
      <c r="Q30" s="129">
        <v>416</v>
      </c>
      <c r="R30" s="129">
        <v>442</v>
      </c>
      <c r="S30" s="129">
        <v>876</v>
      </c>
      <c r="T30" s="134">
        <v>12500</v>
      </c>
    </row>
    <row r="31" spans="1:20" s="120" customFormat="1" ht="10.5" customHeight="1">
      <c r="A31" s="128">
        <v>44</v>
      </c>
      <c r="B31" s="129">
        <v>3348</v>
      </c>
      <c r="C31" s="129">
        <v>5357</v>
      </c>
      <c r="D31" s="129">
        <v>8855</v>
      </c>
      <c r="E31" s="130">
        <v>148502</v>
      </c>
      <c r="F31" s="131">
        <v>51</v>
      </c>
      <c r="G31" s="129">
        <v>3096</v>
      </c>
      <c r="H31" s="129">
        <v>4079</v>
      </c>
      <c r="I31" s="129">
        <v>7302</v>
      </c>
      <c r="J31" s="130">
        <v>55436</v>
      </c>
      <c r="K31" s="131">
        <v>51</v>
      </c>
      <c r="L31" s="129">
        <v>2085</v>
      </c>
      <c r="M31" s="129">
        <v>3169</v>
      </c>
      <c r="N31" s="129">
        <v>5363</v>
      </c>
      <c r="O31" s="132">
        <v>73996</v>
      </c>
      <c r="P31" s="133">
        <v>51</v>
      </c>
      <c r="Q31" s="129">
        <v>425</v>
      </c>
      <c r="R31" s="129">
        <v>545</v>
      </c>
      <c r="S31" s="129">
        <v>996</v>
      </c>
      <c r="T31" s="134">
        <v>13496</v>
      </c>
    </row>
    <row r="32" spans="1:20" s="120" customFormat="1" ht="10.5" customHeight="1">
      <c r="A32" s="128">
        <v>43</v>
      </c>
      <c r="B32" s="129">
        <v>1559</v>
      </c>
      <c r="C32" s="129">
        <v>2458</v>
      </c>
      <c r="D32" s="129">
        <v>4094</v>
      </c>
      <c r="E32" s="130">
        <v>152596</v>
      </c>
      <c r="F32" s="131">
        <v>50</v>
      </c>
      <c r="G32" s="129">
        <v>1742</v>
      </c>
      <c r="H32" s="129">
        <v>2367</v>
      </c>
      <c r="I32" s="129">
        <v>4172</v>
      </c>
      <c r="J32" s="130">
        <v>59608</v>
      </c>
      <c r="K32" s="131">
        <v>50</v>
      </c>
      <c r="L32" s="129">
        <v>2225</v>
      </c>
      <c r="M32" s="129">
        <v>3408</v>
      </c>
      <c r="N32" s="129">
        <v>5740</v>
      </c>
      <c r="O32" s="132">
        <v>79736</v>
      </c>
      <c r="P32" s="133">
        <v>50</v>
      </c>
      <c r="Q32" s="129">
        <v>411</v>
      </c>
      <c r="R32" s="129">
        <v>489</v>
      </c>
      <c r="S32" s="129">
        <v>919</v>
      </c>
      <c r="T32" s="134">
        <v>14415</v>
      </c>
    </row>
    <row r="33" spans="1:20" s="120" customFormat="1" ht="10.5" customHeight="1">
      <c r="A33" s="128">
        <v>42</v>
      </c>
      <c r="B33" s="129">
        <v>1542</v>
      </c>
      <c r="C33" s="129">
        <v>2226</v>
      </c>
      <c r="D33" s="129">
        <v>3845</v>
      </c>
      <c r="E33" s="130">
        <v>156441</v>
      </c>
      <c r="F33" s="131">
        <v>49</v>
      </c>
      <c r="G33" s="129">
        <v>1659</v>
      </c>
      <c r="H33" s="129">
        <v>2247</v>
      </c>
      <c r="I33" s="129">
        <v>3970</v>
      </c>
      <c r="J33" s="130">
        <v>63578</v>
      </c>
      <c r="K33" s="131">
        <v>49</v>
      </c>
      <c r="L33" s="129">
        <v>2117</v>
      </c>
      <c r="M33" s="129">
        <v>3257</v>
      </c>
      <c r="N33" s="129">
        <v>5481</v>
      </c>
      <c r="O33" s="132">
        <v>85217</v>
      </c>
      <c r="P33" s="133">
        <v>49</v>
      </c>
      <c r="Q33" s="129">
        <v>391</v>
      </c>
      <c r="R33" s="129">
        <v>489</v>
      </c>
      <c r="S33" s="129">
        <v>903</v>
      </c>
      <c r="T33" s="134">
        <v>15318</v>
      </c>
    </row>
    <row r="34" spans="1:20" s="120" customFormat="1" ht="10.5" customHeight="1">
      <c r="A34" s="128">
        <v>41</v>
      </c>
      <c r="B34" s="129">
        <v>1589</v>
      </c>
      <c r="C34" s="129">
        <v>1975</v>
      </c>
      <c r="D34" s="129">
        <v>3624</v>
      </c>
      <c r="E34" s="130">
        <v>160065</v>
      </c>
      <c r="F34" s="131">
        <v>48</v>
      </c>
      <c r="G34" s="129">
        <v>1710</v>
      </c>
      <c r="H34" s="129">
        <v>2489</v>
      </c>
      <c r="I34" s="129">
        <v>4286</v>
      </c>
      <c r="J34" s="130">
        <v>67864</v>
      </c>
      <c r="K34" s="131">
        <v>47</v>
      </c>
      <c r="L34" s="129">
        <v>1897</v>
      </c>
      <c r="M34" s="129">
        <v>2907</v>
      </c>
      <c r="N34" s="129">
        <v>4884</v>
      </c>
      <c r="O34" s="132">
        <v>90101</v>
      </c>
      <c r="P34" s="133">
        <v>48</v>
      </c>
      <c r="Q34" s="129">
        <v>453</v>
      </c>
      <c r="R34" s="129">
        <v>508</v>
      </c>
      <c r="S34" s="129">
        <v>985</v>
      </c>
      <c r="T34" s="134">
        <v>16303</v>
      </c>
    </row>
    <row r="35" spans="1:20" s="120" customFormat="1" ht="10.5" customHeight="1">
      <c r="A35" s="128">
        <v>40</v>
      </c>
      <c r="B35" s="129">
        <v>1591</v>
      </c>
      <c r="C35" s="129">
        <v>1894</v>
      </c>
      <c r="D35" s="129">
        <v>3547</v>
      </c>
      <c r="E35" s="130">
        <v>163612</v>
      </c>
      <c r="F35" s="131">
        <v>47</v>
      </c>
      <c r="G35" s="129">
        <v>1981</v>
      </c>
      <c r="H35" s="129">
        <v>2770</v>
      </c>
      <c r="I35" s="129">
        <v>4834</v>
      </c>
      <c r="J35" s="130">
        <v>72698</v>
      </c>
      <c r="K35" s="131">
        <v>46</v>
      </c>
      <c r="L35" s="129">
        <v>1954</v>
      </c>
      <c r="M35" s="129">
        <v>3170</v>
      </c>
      <c r="N35" s="129">
        <v>5227</v>
      </c>
      <c r="O35" s="132">
        <v>95328</v>
      </c>
      <c r="P35" s="133">
        <v>47</v>
      </c>
      <c r="Q35" s="129">
        <v>398</v>
      </c>
      <c r="R35" s="129">
        <v>486</v>
      </c>
      <c r="S35" s="129">
        <v>906</v>
      </c>
      <c r="T35" s="134">
        <v>17209</v>
      </c>
    </row>
    <row r="36" spans="1:20" s="120" customFormat="1" ht="10.5" customHeight="1">
      <c r="A36" s="128">
        <v>39</v>
      </c>
      <c r="B36" s="129">
        <v>1546</v>
      </c>
      <c r="C36" s="129">
        <v>1730</v>
      </c>
      <c r="D36" s="129">
        <v>3346</v>
      </c>
      <c r="E36" s="130">
        <v>166958</v>
      </c>
      <c r="F36" s="131">
        <v>46</v>
      </c>
      <c r="G36" s="129">
        <v>1878</v>
      </c>
      <c r="H36" s="129">
        <v>2551</v>
      </c>
      <c r="I36" s="129">
        <v>4519</v>
      </c>
      <c r="J36" s="130">
        <v>77217</v>
      </c>
      <c r="K36" s="131">
        <v>45</v>
      </c>
      <c r="L36" s="129">
        <v>1689</v>
      </c>
      <c r="M36" s="129">
        <v>2675</v>
      </c>
      <c r="N36" s="129">
        <v>4465</v>
      </c>
      <c r="O36" s="132">
        <v>99793</v>
      </c>
      <c r="P36" s="133">
        <v>46</v>
      </c>
      <c r="Q36" s="129">
        <v>418</v>
      </c>
      <c r="R36" s="129">
        <v>539</v>
      </c>
      <c r="S36" s="129">
        <v>985</v>
      </c>
      <c r="T36" s="134">
        <v>18194</v>
      </c>
    </row>
    <row r="37" spans="1:20" s="120" customFormat="1" ht="10.5" customHeight="1">
      <c r="A37" s="128">
        <v>38</v>
      </c>
      <c r="B37" s="129">
        <v>1682</v>
      </c>
      <c r="C37" s="129">
        <v>1756</v>
      </c>
      <c r="D37" s="129">
        <v>3512</v>
      </c>
      <c r="E37" s="130">
        <v>170470</v>
      </c>
      <c r="F37" s="131">
        <v>45</v>
      </c>
      <c r="G37" s="129">
        <v>2129</v>
      </c>
      <c r="H37" s="129">
        <v>3055</v>
      </c>
      <c r="I37" s="129">
        <v>5281</v>
      </c>
      <c r="J37" s="130">
        <v>82498</v>
      </c>
      <c r="K37" s="131">
        <v>44</v>
      </c>
      <c r="L37" s="129">
        <v>1799</v>
      </c>
      <c r="M37" s="129">
        <v>2779</v>
      </c>
      <c r="N37" s="129">
        <v>4663</v>
      </c>
      <c r="O37" s="132">
        <v>104456</v>
      </c>
      <c r="P37" s="133">
        <v>45</v>
      </c>
      <c r="Q37" s="129">
        <v>427</v>
      </c>
      <c r="R37" s="129">
        <v>459</v>
      </c>
      <c r="S37" s="129">
        <v>907</v>
      </c>
      <c r="T37" s="134">
        <v>19101</v>
      </c>
    </row>
    <row r="38" spans="1:20" s="120" customFormat="1" ht="10.5" customHeight="1">
      <c r="A38" s="128">
        <v>37</v>
      </c>
      <c r="B38" s="129">
        <v>1907</v>
      </c>
      <c r="C38" s="129">
        <v>1832</v>
      </c>
      <c r="D38" s="129">
        <v>3842</v>
      </c>
      <c r="E38" s="130">
        <v>174312</v>
      </c>
      <c r="F38" s="131">
        <v>44</v>
      </c>
      <c r="G38" s="129">
        <v>2220</v>
      </c>
      <c r="H38" s="129">
        <v>2807</v>
      </c>
      <c r="I38" s="129">
        <v>5118</v>
      </c>
      <c r="J38" s="130">
        <v>87616</v>
      </c>
      <c r="K38" s="131">
        <v>43</v>
      </c>
      <c r="L38" s="129">
        <v>1637</v>
      </c>
      <c r="M38" s="129">
        <v>2582</v>
      </c>
      <c r="N38" s="129">
        <v>4306</v>
      </c>
      <c r="O38" s="132">
        <v>108762</v>
      </c>
      <c r="P38" s="133">
        <v>44</v>
      </c>
      <c r="Q38" s="129">
        <v>419</v>
      </c>
      <c r="R38" s="129">
        <v>489</v>
      </c>
      <c r="S38" s="129">
        <v>928</v>
      </c>
      <c r="T38" s="134">
        <v>20029</v>
      </c>
    </row>
    <row r="39" spans="1:20" s="120" customFormat="1" ht="10.5" customHeight="1">
      <c r="A39" s="128">
        <v>36</v>
      </c>
      <c r="B39" s="129">
        <v>2371</v>
      </c>
      <c r="C39" s="129">
        <v>2008</v>
      </c>
      <c r="D39" s="129">
        <v>4504</v>
      </c>
      <c r="E39" s="130">
        <v>178816</v>
      </c>
      <c r="F39" s="131">
        <v>43</v>
      </c>
      <c r="G39" s="129">
        <v>2713</v>
      </c>
      <c r="H39" s="129">
        <v>3233</v>
      </c>
      <c r="I39" s="129">
        <v>6064</v>
      </c>
      <c r="J39" s="130">
        <v>93680</v>
      </c>
      <c r="K39" s="131">
        <v>42</v>
      </c>
      <c r="L39" s="129">
        <v>1567</v>
      </c>
      <c r="M39" s="129">
        <v>2393</v>
      </c>
      <c r="N39" s="129">
        <v>4039</v>
      </c>
      <c r="O39" s="132">
        <v>112801</v>
      </c>
      <c r="P39" s="133">
        <v>43</v>
      </c>
      <c r="Q39" s="129">
        <v>477</v>
      </c>
      <c r="R39" s="129">
        <v>491</v>
      </c>
      <c r="S39" s="129">
        <v>982</v>
      </c>
      <c r="T39" s="134">
        <v>21011</v>
      </c>
    </row>
    <row r="40" spans="1:20" s="120" customFormat="1" ht="10.5" customHeight="1">
      <c r="A40" s="128">
        <v>35</v>
      </c>
      <c r="B40" s="129">
        <v>1520</v>
      </c>
      <c r="C40" s="129">
        <v>1460</v>
      </c>
      <c r="D40" s="129">
        <v>3054</v>
      </c>
      <c r="E40" s="130">
        <v>181870</v>
      </c>
      <c r="F40" s="131">
        <v>42</v>
      </c>
      <c r="G40" s="129">
        <v>2589</v>
      </c>
      <c r="H40" s="129">
        <v>3040</v>
      </c>
      <c r="I40" s="129">
        <v>5742</v>
      </c>
      <c r="J40" s="130">
        <v>99422</v>
      </c>
      <c r="K40" s="131">
        <v>41</v>
      </c>
      <c r="L40" s="129">
        <v>1547</v>
      </c>
      <c r="M40" s="129">
        <v>2291</v>
      </c>
      <c r="N40" s="129">
        <v>3929</v>
      </c>
      <c r="O40" s="132">
        <v>116730</v>
      </c>
      <c r="P40" s="133">
        <v>42</v>
      </c>
      <c r="Q40" s="129">
        <v>429</v>
      </c>
      <c r="R40" s="129">
        <v>431</v>
      </c>
      <c r="S40" s="129">
        <v>885</v>
      </c>
      <c r="T40" s="134">
        <v>21896</v>
      </c>
    </row>
    <row r="41" spans="1:20" s="120" customFormat="1" ht="10.5" customHeight="1">
      <c r="A41" s="128">
        <v>34</v>
      </c>
      <c r="B41" s="129">
        <v>1980</v>
      </c>
      <c r="C41" s="129">
        <v>1707</v>
      </c>
      <c r="D41" s="129">
        <v>3761</v>
      </c>
      <c r="E41" s="130">
        <v>185631</v>
      </c>
      <c r="F41" s="131">
        <v>41</v>
      </c>
      <c r="G41" s="129">
        <v>2568</v>
      </c>
      <c r="H41" s="129">
        <v>2850</v>
      </c>
      <c r="I41" s="129">
        <v>5546</v>
      </c>
      <c r="J41" s="130">
        <v>104968</v>
      </c>
      <c r="K41" s="131">
        <v>40</v>
      </c>
      <c r="L41" s="129">
        <v>1474</v>
      </c>
      <c r="M41" s="129">
        <v>1949</v>
      </c>
      <c r="N41" s="129">
        <v>3484</v>
      </c>
      <c r="O41" s="132">
        <v>120214</v>
      </c>
      <c r="P41" s="133">
        <v>41</v>
      </c>
      <c r="Q41" s="129">
        <v>484</v>
      </c>
      <c r="R41" s="129">
        <v>462</v>
      </c>
      <c r="S41" s="129">
        <v>969</v>
      </c>
      <c r="T41" s="134">
        <v>22865</v>
      </c>
    </row>
    <row r="42" spans="1:20" s="120" customFormat="1" ht="10.5" customHeight="1">
      <c r="A42" s="128">
        <v>33</v>
      </c>
      <c r="B42" s="129">
        <v>1459</v>
      </c>
      <c r="C42" s="129">
        <v>1184</v>
      </c>
      <c r="D42" s="129">
        <v>2700</v>
      </c>
      <c r="E42" s="130">
        <v>188331</v>
      </c>
      <c r="F42" s="131">
        <v>40</v>
      </c>
      <c r="G42" s="129">
        <v>4652</v>
      </c>
      <c r="H42" s="129">
        <v>5363</v>
      </c>
      <c r="I42" s="129">
        <v>10218</v>
      </c>
      <c r="J42" s="130">
        <v>115186</v>
      </c>
      <c r="K42" s="131">
        <v>39</v>
      </c>
      <c r="L42" s="129">
        <v>1720</v>
      </c>
      <c r="M42" s="129">
        <v>2216</v>
      </c>
      <c r="N42" s="129">
        <v>4026</v>
      </c>
      <c r="O42" s="132">
        <v>124240</v>
      </c>
      <c r="P42" s="133">
        <v>40</v>
      </c>
      <c r="Q42" s="129">
        <v>438</v>
      </c>
      <c r="R42" s="129">
        <v>375</v>
      </c>
      <c r="S42" s="129">
        <v>839</v>
      </c>
      <c r="T42" s="134">
        <v>23704</v>
      </c>
    </row>
    <row r="43" spans="1:20" s="120" customFormat="1" ht="10.5" customHeight="1">
      <c r="A43" s="128">
        <v>32</v>
      </c>
      <c r="B43" s="129">
        <v>1614</v>
      </c>
      <c r="C43" s="129">
        <v>1237</v>
      </c>
      <c r="D43" s="129">
        <v>2921</v>
      </c>
      <c r="E43" s="130">
        <v>191252</v>
      </c>
      <c r="F43" s="131">
        <v>39</v>
      </c>
      <c r="G43" s="129">
        <v>1825</v>
      </c>
      <c r="H43" s="129">
        <v>2164</v>
      </c>
      <c r="I43" s="129">
        <v>4063</v>
      </c>
      <c r="J43" s="130">
        <v>119249</v>
      </c>
      <c r="K43" s="131">
        <v>38</v>
      </c>
      <c r="L43" s="129">
        <v>1405</v>
      </c>
      <c r="M43" s="129">
        <v>1727</v>
      </c>
      <c r="N43" s="129">
        <v>3186</v>
      </c>
      <c r="O43" s="132">
        <v>127426</v>
      </c>
      <c r="P43" s="133">
        <v>39</v>
      </c>
      <c r="Q43" s="129">
        <v>668</v>
      </c>
      <c r="R43" s="129">
        <v>516</v>
      </c>
      <c r="S43" s="129">
        <v>1221</v>
      </c>
      <c r="T43" s="134">
        <v>24925</v>
      </c>
    </row>
    <row r="44" spans="1:20" s="120" customFormat="1" ht="10.5" customHeight="1">
      <c r="A44" s="128">
        <v>31</v>
      </c>
      <c r="B44" s="129">
        <v>2332</v>
      </c>
      <c r="C44" s="129">
        <v>1889</v>
      </c>
      <c r="D44" s="129">
        <v>4329</v>
      </c>
      <c r="E44" s="130">
        <v>195581</v>
      </c>
      <c r="F44" s="131">
        <v>38</v>
      </c>
      <c r="G44" s="129">
        <v>1258</v>
      </c>
      <c r="H44" s="129">
        <v>1450</v>
      </c>
      <c r="I44" s="129">
        <v>2764</v>
      </c>
      <c r="J44" s="130">
        <v>122013</v>
      </c>
      <c r="K44" s="131">
        <v>37</v>
      </c>
      <c r="L44" s="129">
        <v>1663</v>
      </c>
      <c r="M44" s="129">
        <v>1793</v>
      </c>
      <c r="N44" s="129">
        <v>3529</v>
      </c>
      <c r="O44" s="132">
        <v>130955</v>
      </c>
      <c r="P44" s="133">
        <v>38</v>
      </c>
      <c r="Q44" s="129">
        <v>425</v>
      </c>
      <c r="R44" s="129">
        <v>361</v>
      </c>
      <c r="S44" s="129">
        <v>805</v>
      </c>
      <c r="T44" s="134">
        <v>25730</v>
      </c>
    </row>
    <row r="45" spans="1:20" s="120" customFormat="1" ht="10.5" customHeight="1">
      <c r="A45" s="128">
        <v>30</v>
      </c>
      <c r="B45" s="129">
        <v>904</v>
      </c>
      <c r="C45" s="129">
        <v>781</v>
      </c>
      <c r="D45" s="129">
        <v>1722</v>
      </c>
      <c r="E45" s="130">
        <v>197303</v>
      </c>
      <c r="F45" s="131">
        <v>37</v>
      </c>
      <c r="G45" s="129">
        <v>1468</v>
      </c>
      <c r="H45" s="129">
        <v>1601</v>
      </c>
      <c r="I45" s="129">
        <v>3143</v>
      </c>
      <c r="J45" s="130">
        <v>125156</v>
      </c>
      <c r="K45" s="131">
        <v>36</v>
      </c>
      <c r="L45" s="129">
        <v>1536</v>
      </c>
      <c r="M45" s="129">
        <v>1703</v>
      </c>
      <c r="N45" s="129">
        <v>3308</v>
      </c>
      <c r="O45" s="132">
        <v>134263</v>
      </c>
      <c r="P45" s="133">
        <v>37</v>
      </c>
      <c r="Q45" s="129">
        <v>429</v>
      </c>
      <c r="R45" s="129">
        <v>311</v>
      </c>
      <c r="S45" s="129">
        <v>755</v>
      </c>
      <c r="T45" s="134">
        <v>26485</v>
      </c>
    </row>
    <row r="46" spans="1:20" s="120" customFormat="1" ht="10.5" customHeight="1">
      <c r="A46" s="128">
        <v>29</v>
      </c>
      <c r="B46" s="129">
        <v>531</v>
      </c>
      <c r="C46" s="129">
        <v>385</v>
      </c>
      <c r="D46" s="129">
        <v>942</v>
      </c>
      <c r="E46" s="130">
        <v>198245</v>
      </c>
      <c r="F46" s="131">
        <v>36</v>
      </c>
      <c r="G46" s="129">
        <v>795</v>
      </c>
      <c r="H46" s="129">
        <v>913</v>
      </c>
      <c r="I46" s="129">
        <v>1743</v>
      </c>
      <c r="J46" s="130">
        <v>126899</v>
      </c>
      <c r="K46" s="131">
        <v>35</v>
      </c>
      <c r="L46" s="129">
        <v>1201</v>
      </c>
      <c r="M46" s="129">
        <v>1188</v>
      </c>
      <c r="N46" s="129">
        <v>2440</v>
      </c>
      <c r="O46" s="132">
        <v>136703</v>
      </c>
      <c r="P46" s="133">
        <v>36</v>
      </c>
      <c r="Q46" s="129">
        <v>829</v>
      </c>
      <c r="R46" s="129">
        <v>497</v>
      </c>
      <c r="S46" s="129">
        <v>1368</v>
      </c>
      <c r="T46" s="134">
        <v>27853</v>
      </c>
    </row>
    <row r="47" spans="1:20" s="120" customFormat="1" ht="10.5" customHeight="1">
      <c r="A47" s="128">
        <v>28</v>
      </c>
      <c r="B47" s="129">
        <v>321</v>
      </c>
      <c r="C47" s="129">
        <v>236</v>
      </c>
      <c r="D47" s="129">
        <v>572</v>
      </c>
      <c r="E47" s="130">
        <v>198817</v>
      </c>
      <c r="F47" s="131">
        <v>35</v>
      </c>
      <c r="G47" s="129">
        <v>486</v>
      </c>
      <c r="H47" s="129">
        <v>564</v>
      </c>
      <c r="I47" s="129">
        <v>1074</v>
      </c>
      <c r="J47" s="130">
        <v>127973</v>
      </c>
      <c r="K47" s="131">
        <v>34</v>
      </c>
      <c r="L47" s="129">
        <v>1764</v>
      </c>
      <c r="M47" s="129">
        <v>1657</v>
      </c>
      <c r="N47" s="129">
        <v>3530</v>
      </c>
      <c r="O47" s="132">
        <v>140233</v>
      </c>
      <c r="P47" s="133">
        <v>35</v>
      </c>
      <c r="Q47" s="129">
        <v>277</v>
      </c>
      <c r="R47" s="129">
        <v>223</v>
      </c>
      <c r="S47" s="129">
        <v>512</v>
      </c>
      <c r="T47" s="134">
        <v>28365</v>
      </c>
    </row>
    <row r="48" spans="1:20" s="120" customFormat="1" ht="10.5" customHeight="1">
      <c r="A48" s="128">
        <v>27</v>
      </c>
      <c r="B48" s="129">
        <v>345</v>
      </c>
      <c r="C48" s="129">
        <v>282</v>
      </c>
      <c r="D48" s="129">
        <v>643</v>
      </c>
      <c r="E48" s="130">
        <v>199460</v>
      </c>
      <c r="F48" s="131">
        <v>34</v>
      </c>
      <c r="G48" s="129">
        <v>633</v>
      </c>
      <c r="H48" s="129">
        <v>744</v>
      </c>
      <c r="I48" s="129">
        <v>1409</v>
      </c>
      <c r="J48" s="130">
        <v>129382</v>
      </c>
      <c r="K48" s="131">
        <v>33</v>
      </c>
      <c r="L48" s="129">
        <v>722</v>
      </c>
      <c r="M48" s="129">
        <v>741</v>
      </c>
      <c r="N48" s="129">
        <v>1505</v>
      </c>
      <c r="O48" s="132">
        <v>141738</v>
      </c>
      <c r="P48" s="133">
        <v>34</v>
      </c>
      <c r="Q48" s="129">
        <v>161</v>
      </c>
      <c r="R48" s="129">
        <v>102</v>
      </c>
      <c r="S48" s="129">
        <v>271</v>
      </c>
      <c r="T48" s="134">
        <v>28636</v>
      </c>
    </row>
    <row r="49" spans="1:20" s="120" customFormat="1" ht="10.5" customHeight="1">
      <c r="A49" s="128">
        <v>25</v>
      </c>
      <c r="B49" s="129">
        <v>129</v>
      </c>
      <c r="C49" s="129">
        <v>88</v>
      </c>
      <c r="D49" s="129">
        <v>225</v>
      </c>
      <c r="E49" s="130">
        <v>199685</v>
      </c>
      <c r="F49" s="131">
        <v>32</v>
      </c>
      <c r="G49" s="129">
        <v>241</v>
      </c>
      <c r="H49" s="129">
        <v>241</v>
      </c>
      <c r="I49" s="129">
        <v>496</v>
      </c>
      <c r="J49" s="130">
        <v>129878</v>
      </c>
      <c r="K49" s="131">
        <v>32</v>
      </c>
      <c r="L49" s="129">
        <v>972</v>
      </c>
      <c r="M49" s="129">
        <v>919</v>
      </c>
      <c r="N49" s="129">
        <v>1937</v>
      </c>
      <c r="O49" s="132">
        <v>143675</v>
      </c>
      <c r="P49" s="133">
        <v>33</v>
      </c>
      <c r="Q49" s="129">
        <v>130</v>
      </c>
      <c r="R49" s="129">
        <v>97</v>
      </c>
      <c r="S49" s="129">
        <v>231</v>
      </c>
      <c r="T49" s="134">
        <v>28867</v>
      </c>
    </row>
    <row r="50" spans="1:20" s="120" customFormat="1" ht="10.5" customHeight="1">
      <c r="A50" s="128"/>
      <c r="B50" s="129"/>
      <c r="C50" s="129"/>
      <c r="D50" s="129"/>
      <c r="E50" s="130"/>
      <c r="F50" s="131"/>
      <c r="G50" s="129"/>
      <c r="H50" s="129"/>
      <c r="I50" s="129"/>
      <c r="J50" s="130"/>
      <c r="K50" s="131">
        <v>31</v>
      </c>
      <c r="L50" s="129">
        <v>595</v>
      </c>
      <c r="M50" s="129">
        <v>534</v>
      </c>
      <c r="N50" s="129">
        <v>1154</v>
      </c>
      <c r="O50" s="132">
        <v>144829</v>
      </c>
      <c r="P50" s="133">
        <v>32</v>
      </c>
      <c r="Q50" s="129">
        <v>97</v>
      </c>
      <c r="R50" s="129">
        <v>83</v>
      </c>
      <c r="S50" s="129">
        <v>189</v>
      </c>
      <c r="T50" s="134">
        <v>29056</v>
      </c>
    </row>
    <row r="51" spans="1:20" s="120" customFormat="1" ht="10.5" customHeight="1">
      <c r="A51" s="128"/>
      <c r="B51" s="129"/>
      <c r="C51" s="129"/>
      <c r="D51" s="129"/>
      <c r="E51" s="130"/>
      <c r="F51" s="131"/>
      <c r="G51" s="129"/>
      <c r="H51" s="129"/>
      <c r="I51" s="129"/>
      <c r="J51" s="130"/>
      <c r="K51" s="131">
        <v>30</v>
      </c>
      <c r="L51" s="129">
        <v>316</v>
      </c>
      <c r="M51" s="129">
        <v>282</v>
      </c>
      <c r="N51" s="129">
        <v>611</v>
      </c>
      <c r="O51" s="132">
        <v>145440</v>
      </c>
      <c r="P51" s="133">
        <v>30</v>
      </c>
      <c r="Q51" s="129">
        <v>40</v>
      </c>
      <c r="R51" s="129">
        <v>39</v>
      </c>
      <c r="S51" s="129">
        <v>81</v>
      </c>
      <c r="T51" s="134">
        <v>29137</v>
      </c>
    </row>
    <row r="52" spans="1:20" s="120" customFormat="1" ht="10.5" customHeight="1">
      <c r="A52" s="128"/>
      <c r="B52" s="129"/>
      <c r="C52" s="129"/>
      <c r="D52" s="129"/>
      <c r="E52" s="130"/>
      <c r="F52" s="131"/>
      <c r="G52" s="129"/>
      <c r="H52" s="129"/>
      <c r="I52" s="129"/>
      <c r="J52" s="130"/>
      <c r="K52" s="131">
        <v>29</v>
      </c>
      <c r="L52" s="129">
        <v>517</v>
      </c>
      <c r="M52" s="129">
        <v>433</v>
      </c>
      <c r="N52" s="129">
        <v>976</v>
      </c>
      <c r="O52" s="132">
        <v>146416</v>
      </c>
      <c r="P52" s="133"/>
      <c r="Q52" s="129"/>
      <c r="R52" s="129"/>
      <c r="S52" s="129"/>
      <c r="T52" s="134"/>
    </row>
    <row r="53" spans="1:20" s="120" customFormat="1" ht="10.5" customHeight="1">
      <c r="A53" s="128"/>
      <c r="B53" s="129"/>
      <c r="C53" s="129"/>
      <c r="D53" s="129"/>
      <c r="E53" s="130"/>
      <c r="F53" s="131"/>
      <c r="G53" s="129"/>
      <c r="H53" s="129"/>
      <c r="I53" s="129"/>
      <c r="J53" s="130"/>
      <c r="K53" s="131">
        <v>27</v>
      </c>
      <c r="L53" s="129">
        <v>218</v>
      </c>
      <c r="M53" s="129">
        <v>165</v>
      </c>
      <c r="N53" s="129">
        <v>391</v>
      </c>
      <c r="O53" s="132">
        <v>146807</v>
      </c>
      <c r="P53" s="133"/>
      <c r="Q53" s="129"/>
      <c r="R53" s="129"/>
      <c r="S53" s="129"/>
      <c r="T53" s="134"/>
    </row>
    <row r="54" spans="1:20" s="120" customFormat="1" ht="10.5" customHeight="1">
      <c r="A54" s="237" t="s">
        <v>58</v>
      </c>
      <c r="B54" s="129">
        <f>SUM(B5:B53)</f>
        <v>82439</v>
      </c>
      <c r="C54" s="129">
        <f>SUM(C5:C53)</f>
        <v>113285</v>
      </c>
      <c r="D54" s="129">
        <f>SUM(D5:D53)</f>
        <v>199685</v>
      </c>
      <c r="E54" s="238"/>
      <c r="F54" s="237" t="s">
        <v>58</v>
      </c>
      <c r="G54" s="129">
        <f>SUM(G5:G53)</f>
        <v>61592</v>
      </c>
      <c r="H54" s="129">
        <f>SUM(H5:H53)</f>
        <v>65844</v>
      </c>
      <c r="I54" s="129">
        <f>SUM(I5:I53)</f>
        <v>129878</v>
      </c>
      <c r="J54" s="238"/>
      <c r="K54" s="237" t="s">
        <v>58</v>
      </c>
      <c r="L54" s="129">
        <f>SUM(L5:L53)</f>
        <v>62868</v>
      </c>
      <c r="M54" s="129">
        <f>SUM(M5:M53)</f>
        <v>80982</v>
      </c>
      <c r="N54" s="129">
        <f>SUM(N5:N53)</f>
        <v>146807</v>
      </c>
      <c r="O54" s="238"/>
      <c r="P54" s="237" t="s">
        <v>58</v>
      </c>
      <c r="Q54" s="129">
        <f>SUM(Q5:Q53)</f>
        <v>14467</v>
      </c>
      <c r="R54" s="129">
        <f>SUM(R5:R53)</f>
        <v>14011</v>
      </c>
      <c r="S54" s="129">
        <f>SUM(S5:S53)</f>
        <v>29137</v>
      </c>
      <c r="T54" s="239"/>
    </row>
    <row r="55" spans="1:21" s="138" customFormat="1" ht="12" thickBot="1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137"/>
    </row>
    <row r="56" spans="1:20" s="138" customFormat="1" ht="12" thickTop="1">
      <c r="A56" s="314" t="s">
        <v>64</v>
      </c>
      <c r="B56" s="315"/>
      <c r="C56" s="315"/>
      <c r="D56" s="315"/>
      <c r="E56" s="316"/>
      <c r="F56" s="317" t="s">
        <v>65</v>
      </c>
      <c r="G56" s="315"/>
      <c r="H56" s="315"/>
      <c r="I56" s="315"/>
      <c r="J56" s="316"/>
      <c r="K56" s="317" t="s">
        <v>66</v>
      </c>
      <c r="L56" s="315"/>
      <c r="M56" s="315"/>
      <c r="N56" s="315"/>
      <c r="O56" s="316"/>
      <c r="P56" s="317" t="s">
        <v>67</v>
      </c>
      <c r="Q56" s="315"/>
      <c r="R56" s="315"/>
      <c r="S56" s="315"/>
      <c r="T56" s="319"/>
    </row>
    <row r="57" spans="1:20" s="138" customFormat="1" ht="12" thickBot="1">
      <c r="A57" s="139" t="s">
        <v>55</v>
      </c>
      <c r="B57" s="140" t="s">
        <v>56</v>
      </c>
      <c r="C57" s="140" t="s">
        <v>57</v>
      </c>
      <c r="D57" s="140" t="s">
        <v>58</v>
      </c>
      <c r="E57" s="141" t="s">
        <v>59</v>
      </c>
      <c r="F57" s="142" t="s">
        <v>55</v>
      </c>
      <c r="G57" s="140" t="s">
        <v>56</v>
      </c>
      <c r="H57" s="140" t="s">
        <v>57</v>
      </c>
      <c r="I57" s="140" t="s">
        <v>58</v>
      </c>
      <c r="J57" s="141" t="s">
        <v>59</v>
      </c>
      <c r="K57" s="142" t="s">
        <v>55</v>
      </c>
      <c r="L57" s="140" t="s">
        <v>56</v>
      </c>
      <c r="M57" s="140" t="s">
        <v>57</v>
      </c>
      <c r="N57" s="140" t="s">
        <v>58</v>
      </c>
      <c r="O57" s="143" t="s">
        <v>59</v>
      </c>
      <c r="P57" s="144" t="s">
        <v>55</v>
      </c>
      <c r="Q57" s="140" t="s">
        <v>56</v>
      </c>
      <c r="R57" s="140" t="s">
        <v>57</v>
      </c>
      <c r="S57" s="140" t="s">
        <v>58</v>
      </c>
      <c r="T57" s="145" t="s">
        <v>59</v>
      </c>
    </row>
    <row r="58" spans="1:20" s="138" customFormat="1" ht="12" thickTop="1">
      <c r="A58" s="146">
        <v>77</v>
      </c>
      <c r="B58" s="147">
        <v>21</v>
      </c>
      <c r="C58" s="147">
        <v>7</v>
      </c>
      <c r="D58" s="147">
        <v>28</v>
      </c>
      <c r="E58" s="148">
        <v>28</v>
      </c>
      <c r="F58" s="149">
        <v>79</v>
      </c>
      <c r="G58" s="147">
        <v>172</v>
      </c>
      <c r="H58" s="147">
        <v>97</v>
      </c>
      <c r="I58" s="147">
        <v>273</v>
      </c>
      <c r="J58" s="148">
        <v>273</v>
      </c>
      <c r="K58" s="149">
        <v>77</v>
      </c>
      <c r="L58" s="147">
        <v>174</v>
      </c>
      <c r="M58" s="147">
        <v>50</v>
      </c>
      <c r="N58" s="147">
        <v>225</v>
      </c>
      <c r="O58" s="150">
        <v>225</v>
      </c>
      <c r="P58" s="151">
        <v>77</v>
      </c>
      <c r="Q58" s="147">
        <v>75</v>
      </c>
      <c r="R58" s="147">
        <v>67</v>
      </c>
      <c r="S58" s="147">
        <v>147</v>
      </c>
      <c r="T58" s="152">
        <v>147</v>
      </c>
    </row>
    <row r="59" spans="1:20" s="138" customFormat="1" ht="11.25">
      <c r="A59" s="153">
        <v>75</v>
      </c>
      <c r="B59" s="154">
        <v>27</v>
      </c>
      <c r="C59" s="154">
        <v>5</v>
      </c>
      <c r="D59" s="154">
        <v>32</v>
      </c>
      <c r="E59" s="155">
        <v>60</v>
      </c>
      <c r="F59" s="156">
        <v>77</v>
      </c>
      <c r="G59" s="154">
        <v>109</v>
      </c>
      <c r="H59" s="154">
        <v>60</v>
      </c>
      <c r="I59" s="154">
        <v>171</v>
      </c>
      <c r="J59" s="155">
        <v>444</v>
      </c>
      <c r="K59" s="156">
        <v>75</v>
      </c>
      <c r="L59" s="154">
        <v>80</v>
      </c>
      <c r="M59" s="154">
        <v>23</v>
      </c>
      <c r="N59" s="154">
        <v>107</v>
      </c>
      <c r="O59" s="157">
        <v>332</v>
      </c>
      <c r="P59" s="158">
        <v>75</v>
      </c>
      <c r="Q59" s="154">
        <v>65</v>
      </c>
      <c r="R59" s="154">
        <v>76</v>
      </c>
      <c r="S59" s="154">
        <v>142</v>
      </c>
      <c r="T59" s="159">
        <v>289</v>
      </c>
    </row>
    <row r="60" spans="1:20" s="138" customFormat="1" ht="11.25">
      <c r="A60" s="153">
        <v>74</v>
      </c>
      <c r="B60" s="154">
        <v>40</v>
      </c>
      <c r="C60" s="154">
        <v>10</v>
      </c>
      <c r="D60" s="154">
        <v>52</v>
      </c>
      <c r="E60" s="155">
        <v>112</v>
      </c>
      <c r="F60" s="156">
        <v>76</v>
      </c>
      <c r="G60" s="154">
        <v>219</v>
      </c>
      <c r="H60" s="154">
        <v>137</v>
      </c>
      <c r="I60" s="154">
        <v>363</v>
      </c>
      <c r="J60" s="155">
        <v>807</v>
      </c>
      <c r="K60" s="156">
        <v>74</v>
      </c>
      <c r="L60" s="154">
        <v>231</v>
      </c>
      <c r="M60" s="154">
        <v>87</v>
      </c>
      <c r="N60" s="154">
        <v>319</v>
      </c>
      <c r="O60" s="157">
        <v>651</v>
      </c>
      <c r="P60" s="158">
        <v>74</v>
      </c>
      <c r="Q60" s="154">
        <v>86</v>
      </c>
      <c r="R60" s="154">
        <v>127</v>
      </c>
      <c r="S60" s="154">
        <v>215</v>
      </c>
      <c r="T60" s="159">
        <v>504</v>
      </c>
    </row>
    <row r="61" spans="1:20" s="138" customFormat="1" ht="11.25">
      <c r="A61" s="153">
        <v>73</v>
      </c>
      <c r="B61" s="154">
        <v>14</v>
      </c>
      <c r="C61" s="154">
        <v>5</v>
      </c>
      <c r="D61" s="154">
        <v>19</v>
      </c>
      <c r="E61" s="155">
        <v>131</v>
      </c>
      <c r="F61" s="156">
        <v>75</v>
      </c>
      <c r="G61" s="154">
        <v>71</v>
      </c>
      <c r="H61" s="154">
        <v>35</v>
      </c>
      <c r="I61" s="154">
        <v>107</v>
      </c>
      <c r="J61" s="155">
        <v>914</v>
      </c>
      <c r="K61" s="156">
        <v>73</v>
      </c>
      <c r="L61" s="154">
        <v>28</v>
      </c>
      <c r="M61" s="154">
        <v>9</v>
      </c>
      <c r="N61" s="154">
        <v>38</v>
      </c>
      <c r="O61" s="157">
        <v>689</v>
      </c>
      <c r="P61" s="158">
        <v>73</v>
      </c>
      <c r="Q61" s="154">
        <v>30</v>
      </c>
      <c r="R61" s="154">
        <v>49</v>
      </c>
      <c r="S61" s="154">
        <v>83</v>
      </c>
      <c r="T61" s="159">
        <v>587</v>
      </c>
    </row>
    <row r="62" spans="1:20" s="138" customFormat="1" ht="11.25">
      <c r="A62" s="153">
        <v>72</v>
      </c>
      <c r="B62" s="154">
        <v>65</v>
      </c>
      <c r="C62" s="154">
        <v>33</v>
      </c>
      <c r="D62" s="154">
        <v>100</v>
      </c>
      <c r="E62" s="155">
        <v>231</v>
      </c>
      <c r="F62" s="156">
        <v>74</v>
      </c>
      <c r="G62" s="154">
        <v>297</v>
      </c>
      <c r="H62" s="154">
        <v>180</v>
      </c>
      <c r="I62" s="154">
        <v>480</v>
      </c>
      <c r="J62" s="155">
        <v>1394</v>
      </c>
      <c r="K62" s="156">
        <v>72</v>
      </c>
      <c r="L62" s="154">
        <v>174</v>
      </c>
      <c r="M62" s="154">
        <v>71</v>
      </c>
      <c r="N62" s="154">
        <v>255</v>
      </c>
      <c r="O62" s="157">
        <v>944</v>
      </c>
      <c r="P62" s="158">
        <v>72</v>
      </c>
      <c r="Q62" s="154">
        <v>158</v>
      </c>
      <c r="R62" s="154">
        <v>198</v>
      </c>
      <c r="S62" s="154">
        <v>364</v>
      </c>
      <c r="T62" s="159">
        <v>951</v>
      </c>
    </row>
    <row r="63" spans="1:20" s="138" customFormat="1" ht="11.25">
      <c r="A63" s="153">
        <v>71</v>
      </c>
      <c r="B63" s="154">
        <v>47</v>
      </c>
      <c r="C63" s="154">
        <v>26</v>
      </c>
      <c r="D63" s="154">
        <v>76</v>
      </c>
      <c r="E63" s="155">
        <v>307</v>
      </c>
      <c r="F63" s="156">
        <v>73</v>
      </c>
      <c r="G63" s="154">
        <v>233</v>
      </c>
      <c r="H63" s="154">
        <v>204</v>
      </c>
      <c r="I63" s="154">
        <v>444</v>
      </c>
      <c r="J63" s="155">
        <v>1838</v>
      </c>
      <c r="K63" s="156">
        <v>71</v>
      </c>
      <c r="L63" s="154">
        <v>211</v>
      </c>
      <c r="M63" s="154">
        <v>106</v>
      </c>
      <c r="N63" s="154">
        <v>320</v>
      </c>
      <c r="O63" s="157">
        <v>1264</v>
      </c>
      <c r="P63" s="158">
        <v>71</v>
      </c>
      <c r="Q63" s="154">
        <v>116</v>
      </c>
      <c r="R63" s="154">
        <v>145</v>
      </c>
      <c r="S63" s="154">
        <v>266</v>
      </c>
      <c r="T63" s="159">
        <v>1217</v>
      </c>
    </row>
    <row r="64" spans="1:20" s="138" customFormat="1" ht="11.25">
      <c r="A64" s="153">
        <v>70</v>
      </c>
      <c r="B64" s="154">
        <v>64</v>
      </c>
      <c r="C64" s="154">
        <v>26</v>
      </c>
      <c r="D64" s="154">
        <v>91</v>
      </c>
      <c r="E64" s="155">
        <v>398</v>
      </c>
      <c r="F64" s="156">
        <v>72</v>
      </c>
      <c r="G64" s="154">
        <v>243</v>
      </c>
      <c r="H64" s="154">
        <v>163</v>
      </c>
      <c r="I64" s="154">
        <v>410</v>
      </c>
      <c r="J64" s="155">
        <v>2248</v>
      </c>
      <c r="K64" s="156">
        <v>70</v>
      </c>
      <c r="L64" s="154">
        <v>101</v>
      </c>
      <c r="M64" s="154">
        <v>50</v>
      </c>
      <c r="N64" s="154">
        <v>156</v>
      </c>
      <c r="O64" s="157">
        <v>1420</v>
      </c>
      <c r="P64" s="158">
        <v>70</v>
      </c>
      <c r="Q64" s="154">
        <v>173</v>
      </c>
      <c r="R64" s="154">
        <v>205</v>
      </c>
      <c r="S64" s="154">
        <v>384</v>
      </c>
      <c r="T64" s="159">
        <v>1601</v>
      </c>
    </row>
    <row r="65" spans="1:20" s="138" customFormat="1" ht="11.25">
      <c r="A65" s="153">
        <v>69</v>
      </c>
      <c r="B65" s="154">
        <v>141</v>
      </c>
      <c r="C65" s="154">
        <v>70</v>
      </c>
      <c r="D65" s="154">
        <v>215</v>
      </c>
      <c r="E65" s="155">
        <v>613</v>
      </c>
      <c r="F65" s="156">
        <v>71</v>
      </c>
      <c r="G65" s="154">
        <v>449</v>
      </c>
      <c r="H65" s="154">
        <v>383</v>
      </c>
      <c r="I65" s="154">
        <v>846</v>
      </c>
      <c r="J65" s="155">
        <v>3094</v>
      </c>
      <c r="K65" s="156">
        <v>69</v>
      </c>
      <c r="L65" s="154">
        <v>236</v>
      </c>
      <c r="M65" s="154">
        <v>153</v>
      </c>
      <c r="N65" s="154">
        <v>401</v>
      </c>
      <c r="O65" s="157">
        <v>1821</v>
      </c>
      <c r="P65" s="158">
        <v>69</v>
      </c>
      <c r="Q65" s="154">
        <v>256</v>
      </c>
      <c r="R65" s="154">
        <v>320</v>
      </c>
      <c r="S65" s="154">
        <v>585</v>
      </c>
      <c r="T65" s="159">
        <v>2186</v>
      </c>
    </row>
    <row r="66" spans="1:20" s="138" customFormat="1" ht="11.25">
      <c r="A66" s="153">
        <v>68</v>
      </c>
      <c r="B66" s="154">
        <v>97</v>
      </c>
      <c r="C66" s="154">
        <v>48</v>
      </c>
      <c r="D66" s="154">
        <v>148</v>
      </c>
      <c r="E66" s="155">
        <v>761</v>
      </c>
      <c r="F66" s="156">
        <v>70</v>
      </c>
      <c r="G66" s="154">
        <v>304</v>
      </c>
      <c r="H66" s="154">
        <v>254</v>
      </c>
      <c r="I66" s="154">
        <v>568</v>
      </c>
      <c r="J66" s="155">
        <v>3662</v>
      </c>
      <c r="K66" s="156">
        <v>68</v>
      </c>
      <c r="L66" s="154">
        <v>212</v>
      </c>
      <c r="M66" s="154">
        <v>129</v>
      </c>
      <c r="N66" s="154">
        <v>348</v>
      </c>
      <c r="O66" s="157">
        <v>2169</v>
      </c>
      <c r="P66" s="158">
        <v>68</v>
      </c>
      <c r="Q66" s="154">
        <v>197</v>
      </c>
      <c r="R66" s="154">
        <v>242</v>
      </c>
      <c r="S66" s="154">
        <v>452</v>
      </c>
      <c r="T66" s="159">
        <v>2638</v>
      </c>
    </row>
    <row r="67" spans="1:20" s="138" customFormat="1" ht="11.25">
      <c r="A67" s="153">
        <v>67</v>
      </c>
      <c r="B67" s="154">
        <v>174</v>
      </c>
      <c r="C67" s="154">
        <v>102</v>
      </c>
      <c r="D67" s="154">
        <v>285</v>
      </c>
      <c r="E67" s="155">
        <v>1046</v>
      </c>
      <c r="F67" s="156">
        <v>69</v>
      </c>
      <c r="G67" s="154">
        <v>452</v>
      </c>
      <c r="H67" s="154">
        <v>377</v>
      </c>
      <c r="I67" s="154">
        <v>842</v>
      </c>
      <c r="J67" s="155">
        <v>4504</v>
      </c>
      <c r="K67" s="156">
        <v>67</v>
      </c>
      <c r="L67" s="154">
        <v>177</v>
      </c>
      <c r="M67" s="154">
        <v>103</v>
      </c>
      <c r="N67" s="154">
        <v>287</v>
      </c>
      <c r="O67" s="157">
        <v>2456</v>
      </c>
      <c r="P67" s="158">
        <v>67</v>
      </c>
      <c r="Q67" s="154">
        <v>312</v>
      </c>
      <c r="R67" s="154">
        <v>447</v>
      </c>
      <c r="S67" s="154">
        <v>778</v>
      </c>
      <c r="T67" s="159">
        <v>3416</v>
      </c>
    </row>
    <row r="68" spans="1:20" s="138" customFormat="1" ht="11.25">
      <c r="A68" s="153">
        <v>66</v>
      </c>
      <c r="B68" s="154">
        <v>228</v>
      </c>
      <c r="C68" s="154">
        <v>117</v>
      </c>
      <c r="D68" s="154">
        <v>353</v>
      </c>
      <c r="E68" s="155">
        <v>1399</v>
      </c>
      <c r="F68" s="156">
        <v>68</v>
      </c>
      <c r="G68" s="154">
        <v>576</v>
      </c>
      <c r="H68" s="154">
        <v>457</v>
      </c>
      <c r="I68" s="154">
        <v>1058</v>
      </c>
      <c r="J68" s="155">
        <v>5562</v>
      </c>
      <c r="K68" s="156">
        <v>66</v>
      </c>
      <c r="L68" s="154">
        <v>490</v>
      </c>
      <c r="M68" s="154">
        <v>327</v>
      </c>
      <c r="N68" s="154">
        <v>837</v>
      </c>
      <c r="O68" s="157">
        <v>3293</v>
      </c>
      <c r="P68" s="158">
        <v>66</v>
      </c>
      <c r="Q68" s="154">
        <v>289</v>
      </c>
      <c r="R68" s="154">
        <v>406</v>
      </c>
      <c r="S68" s="154">
        <v>713</v>
      </c>
      <c r="T68" s="159">
        <v>4129</v>
      </c>
    </row>
    <row r="69" spans="1:20" s="138" customFormat="1" ht="11.25">
      <c r="A69" s="153">
        <v>65</v>
      </c>
      <c r="B69" s="154">
        <v>194</v>
      </c>
      <c r="C69" s="154">
        <v>130</v>
      </c>
      <c r="D69" s="154">
        <v>329</v>
      </c>
      <c r="E69" s="155">
        <v>1728</v>
      </c>
      <c r="F69" s="156">
        <v>67</v>
      </c>
      <c r="G69" s="154">
        <v>479</v>
      </c>
      <c r="H69" s="154">
        <v>475</v>
      </c>
      <c r="I69" s="154">
        <v>969</v>
      </c>
      <c r="J69" s="155">
        <v>6531</v>
      </c>
      <c r="K69" s="156">
        <v>65</v>
      </c>
      <c r="L69" s="154">
        <v>242</v>
      </c>
      <c r="M69" s="154">
        <v>184</v>
      </c>
      <c r="N69" s="154">
        <v>434</v>
      </c>
      <c r="O69" s="157">
        <v>3727</v>
      </c>
      <c r="P69" s="158">
        <v>65</v>
      </c>
      <c r="Q69" s="154">
        <v>392</v>
      </c>
      <c r="R69" s="154">
        <v>514</v>
      </c>
      <c r="S69" s="154">
        <v>926</v>
      </c>
      <c r="T69" s="159">
        <v>5055</v>
      </c>
    </row>
    <row r="70" spans="1:20" s="138" customFormat="1" ht="11.25">
      <c r="A70" s="153">
        <v>64</v>
      </c>
      <c r="B70" s="154">
        <v>312</v>
      </c>
      <c r="C70" s="154">
        <v>201</v>
      </c>
      <c r="D70" s="154">
        <v>520</v>
      </c>
      <c r="E70" s="155">
        <v>2248</v>
      </c>
      <c r="F70" s="156">
        <v>66</v>
      </c>
      <c r="G70" s="154">
        <v>656</v>
      </c>
      <c r="H70" s="154">
        <v>632</v>
      </c>
      <c r="I70" s="154">
        <v>1306</v>
      </c>
      <c r="J70" s="155">
        <v>7837</v>
      </c>
      <c r="K70" s="156">
        <v>64</v>
      </c>
      <c r="L70" s="154">
        <v>299</v>
      </c>
      <c r="M70" s="154">
        <v>227</v>
      </c>
      <c r="N70" s="154">
        <v>536</v>
      </c>
      <c r="O70" s="157">
        <v>4263</v>
      </c>
      <c r="P70" s="158">
        <v>64</v>
      </c>
      <c r="Q70" s="154">
        <v>430</v>
      </c>
      <c r="R70" s="154">
        <v>586</v>
      </c>
      <c r="S70" s="154">
        <v>1041</v>
      </c>
      <c r="T70" s="159">
        <v>6096</v>
      </c>
    </row>
    <row r="71" spans="1:20" s="138" customFormat="1" ht="11.25">
      <c r="A71" s="153">
        <v>63</v>
      </c>
      <c r="B71" s="154">
        <v>279</v>
      </c>
      <c r="C71" s="154">
        <v>175</v>
      </c>
      <c r="D71" s="154">
        <v>462</v>
      </c>
      <c r="E71" s="155">
        <v>2710</v>
      </c>
      <c r="F71" s="156">
        <v>65</v>
      </c>
      <c r="G71" s="154">
        <v>586</v>
      </c>
      <c r="H71" s="154">
        <v>614</v>
      </c>
      <c r="I71" s="154">
        <v>1225</v>
      </c>
      <c r="J71" s="155">
        <v>9062</v>
      </c>
      <c r="K71" s="156">
        <v>63</v>
      </c>
      <c r="L71" s="154">
        <v>258</v>
      </c>
      <c r="M71" s="154">
        <v>214</v>
      </c>
      <c r="N71" s="154">
        <v>478</v>
      </c>
      <c r="O71" s="157">
        <v>4741</v>
      </c>
      <c r="P71" s="158">
        <v>63</v>
      </c>
      <c r="Q71" s="154">
        <v>436</v>
      </c>
      <c r="R71" s="154">
        <v>652</v>
      </c>
      <c r="S71" s="154">
        <v>1112</v>
      </c>
      <c r="T71" s="159">
        <v>7208</v>
      </c>
    </row>
    <row r="72" spans="1:20" s="138" customFormat="1" ht="11.25">
      <c r="A72" s="153">
        <v>62</v>
      </c>
      <c r="B72" s="154">
        <v>312</v>
      </c>
      <c r="C72" s="154">
        <v>226</v>
      </c>
      <c r="D72" s="154">
        <v>551</v>
      </c>
      <c r="E72" s="155">
        <v>3261</v>
      </c>
      <c r="F72" s="156">
        <v>64</v>
      </c>
      <c r="G72" s="154">
        <v>673</v>
      </c>
      <c r="H72" s="154">
        <v>722</v>
      </c>
      <c r="I72" s="154">
        <v>1427</v>
      </c>
      <c r="J72" s="155">
        <v>10489</v>
      </c>
      <c r="K72" s="156">
        <v>62</v>
      </c>
      <c r="L72" s="154">
        <v>343</v>
      </c>
      <c r="M72" s="154">
        <v>245</v>
      </c>
      <c r="N72" s="154">
        <v>605</v>
      </c>
      <c r="O72" s="157">
        <v>5346</v>
      </c>
      <c r="P72" s="158">
        <v>62</v>
      </c>
      <c r="Q72" s="154">
        <v>550</v>
      </c>
      <c r="R72" s="154">
        <v>780</v>
      </c>
      <c r="S72" s="154">
        <v>1358</v>
      </c>
      <c r="T72" s="159">
        <v>8566</v>
      </c>
    </row>
    <row r="73" spans="1:20" s="138" customFormat="1" ht="11.25">
      <c r="A73" s="153">
        <v>61</v>
      </c>
      <c r="B73" s="154">
        <v>395</v>
      </c>
      <c r="C73" s="154">
        <v>320</v>
      </c>
      <c r="D73" s="154">
        <v>723</v>
      </c>
      <c r="E73" s="155">
        <v>3984</v>
      </c>
      <c r="F73" s="156">
        <v>63</v>
      </c>
      <c r="G73" s="154">
        <v>790</v>
      </c>
      <c r="H73" s="154">
        <v>879</v>
      </c>
      <c r="I73" s="154">
        <v>1694</v>
      </c>
      <c r="J73" s="155">
        <v>12183</v>
      </c>
      <c r="K73" s="156">
        <v>61</v>
      </c>
      <c r="L73" s="154">
        <v>312</v>
      </c>
      <c r="M73" s="154">
        <v>282</v>
      </c>
      <c r="N73" s="154">
        <v>604</v>
      </c>
      <c r="O73" s="157">
        <v>5950</v>
      </c>
      <c r="P73" s="158">
        <v>61</v>
      </c>
      <c r="Q73" s="154">
        <v>512</v>
      </c>
      <c r="R73" s="154">
        <v>758</v>
      </c>
      <c r="S73" s="154">
        <v>1290</v>
      </c>
      <c r="T73" s="159">
        <v>9856</v>
      </c>
    </row>
    <row r="74" spans="1:20" s="138" customFormat="1" ht="11.25">
      <c r="A74" s="153">
        <v>60</v>
      </c>
      <c r="B74" s="154">
        <v>342</v>
      </c>
      <c r="C74" s="154">
        <v>264</v>
      </c>
      <c r="D74" s="154">
        <v>621</v>
      </c>
      <c r="E74" s="155">
        <v>4605</v>
      </c>
      <c r="F74" s="156">
        <v>62</v>
      </c>
      <c r="G74" s="154">
        <v>769</v>
      </c>
      <c r="H74" s="154">
        <v>828</v>
      </c>
      <c r="I74" s="154">
        <v>1636</v>
      </c>
      <c r="J74" s="155">
        <v>13819</v>
      </c>
      <c r="K74" s="156">
        <v>60</v>
      </c>
      <c r="L74" s="154">
        <v>340</v>
      </c>
      <c r="M74" s="154">
        <v>320</v>
      </c>
      <c r="N74" s="154">
        <v>672</v>
      </c>
      <c r="O74" s="157">
        <v>6622</v>
      </c>
      <c r="P74" s="158">
        <v>60</v>
      </c>
      <c r="Q74" s="154">
        <v>608</v>
      </c>
      <c r="R74" s="154">
        <v>937</v>
      </c>
      <c r="S74" s="154">
        <v>1567</v>
      </c>
      <c r="T74" s="159">
        <v>11423</v>
      </c>
    </row>
    <row r="75" spans="1:20" s="138" customFormat="1" ht="11.25">
      <c r="A75" s="153">
        <v>59</v>
      </c>
      <c r="B75" s="154">
        <v>451</v>
      </c>
      <c r="C75" s="154">
        <v>403</v>
      </c>
      <c r="D75" s="154">
        <v>868</v>
      </c>
      <c r="E75" s="155">
        <v>5473</v>
      </c>
      <c r="F75" s="156">
        <v>61</v>
      </c>
      <c r="G75" s="154">
        <v>897</v>
      </c>
      <c r="H75" s="154">
        <v>1034</v>
      </c>
      <c r="I75" s="154">
        <v>1971</v>
      </c>
      <c r="J75" s="155">
        <v>15790</v>
      </c>
      <c r="K75" s="156">
        <v>59</v>
      </c>
      <c r="L75" s="154">
        <v>337</v>
      </c>
      <c r="M75" s="154">
        <v>341</v>
      </c>
      <c r="N75" s="154">
        <v>688</v>
      </c>
      <c r="O75" s="157">
        <v>7310</v>
      </c>
      <c r="P75" s="158">
        <v>59</v>
      </c>
      <c r="Q75" s="154">
        <v>586</v>
      </c>
      <c r="R75" s="154">
        <v>995</v>
      </c>
      <c r="S75" s="154">
        <v>1612</v>
      </c>
      <c r="T75" s="159">
        <v>13035</v>
      </c>
    </row>
    <row r="76" spans="1:20" s="138" customFormat="1" ht="11.25">
      <c r="A76" s="153">
        <v>58</v>
      </c>
      <c r="B76" s="154">
        <v>427</v>
      </c>
      <c r="C76" s="154">
        <v>394</v>
      </c>
      <c r="D76" s="154">
        <v>831</v>
      </c>
      <c r="E76" s="155">
        <v>6304</v>
      </c>
      <c r="F76" s="156">
        <v>60</v>
      </c>
      <c r="G76" s="154">
        <v>893</v>
      </c>
      <c r="H76" s="154">
        <v>1057</v>
      </c>
      <c r="I76" s="154">
        <v>1991</v>
      </c>
      <c r="J76" s="155">
        <v>17781</v>
      </c>
      <c r="K76" s="156">
        <v>58</v>
      </c>
      <c r="L76" s="154">
        <v>366</v>
      </c>
      <c r="M76" s="154">
        <v>333</v>
      </c>
      <c r="N76" s="154">
        <v>712</v>
      </c>
      <c r="O76" s="157">
        <v>8022</v>
      </c>
      <c r="P76" s="158">
        <v>58</v>
      </c>
      <c r="Q76" s="154">
        <v>642</v>
      </c>
      <c r="R76" s="154">
        <v>923</v>
      </c>
      <c r="S76" s="154">
        <v>1604</v>
      </c>
      <c r="T76" s="159">
        <v>14639</v>
      </c>
    </row>
    <row r="77" spans="1:20" s="138" customFormat="1" ht="11.25">
      <c r="A77" s="153">
        <v>57</v>
      </c>
      <c r="B77" s="154">
        <v>396</v>
      </c>
      <c r="C77" s="154">
        <v>390</v>
      </c>
      <c r="D77" s="154">
        <v>803</v>
      </c>
      <c r="E77" s="155">
        <v>7107</v>
      </c>
      <c r="F77" s="156">
        <v>59</v>
      </c>
      <c r="G77" s="154">
        <v>996</v>
      </c>
      <c r="H77" s="154">
        <v>1174</v>
      </c>
      <c r="I77" s="154">
        <v>2217</v>
      </c>
      <c r="J77" s="155">
        <v>19998</v>
      </c>
      <c r="K77" s="156">
        <v>57</v>
      </c>
      <c r="L77" s="154">
        <v>408</v>
      </c>
      <c r="M77" s="154">
        <v>400</v>
      </c>
      <c r="N77" s="154">
        <v>836</v>
      </c>
      <c r="O77" s="157">
        <v>8858</v>
      </c>
      <c r="P77" s="158">
        <v>57</v>
      </c>
      <c r="Q77" s="154">
        <v>716</v>
      </c>
      <c r="R77" s="154">
        <v>1113</v>
      </c>
      <c r="S77" s="154">
        <v>1865</v>
      </c>
      <c r="T77" s="159">
        <v>16504</v>
      </c>
    </row>
    <row r="78" spans="1:20" s="138" customFormat="1" ht="11.25">
      <c r="A78" s="153">
        <v>56</v>
      </c>
      <c r="B78" s="154">
        <v>464</v>
      </c>
      <c r="C78" s="154">
        <v>535</v>
      </c>
      <c r="D78" s="154">
        <v>1020</v>
      </c>
      <c r="E78" s="155">
        <v>8127</v>
      </c>
      <c r="F78" s="156">
        <v>58</v>
      </c>
      <c r="G78" s="154">
        <v>976</v>
      </c>
      <c r="H78" s="154">
        <v>1256</v>
      </c>
      <c r="I78" s="154">
        <v>2276</v>
      </c>
      <c r="J78" s="155">
        <v>22274</v>
      </c>
      <c r="K78" s="156">
        <v>56</v>
      </c>
      <c r="L78" s="154">
        <v>368</v>
      </c>
      <c r="M78" s="154">
        <v>368</v>
      </c>
      <c r="N78" s="154">
        <v>752</v>
      </c>
      <c r="O78" s="157">
        <v>9610</v>
      </c>
      <c r="P78" s="158">
        <v>56</v>
      </c>
      <c r="Q78" s="154">
        <v>663</v>
      </c>
      <c r="R78" s="154">
        <v>1054</v>
      </c>
      <c r="S78" s="154">
        <v>1767</v>
      </c>
      <c r="T78" s="159">
        <v>18271</v>
      </c>
    </row>
    <row r="79" spans="1:20" s="138" customFormat="1" ht="11.25">
      <c r="A79" s="153">
        <v>55</v>
      </c>
      <c r="B79" s="154">
        <v>381</v>
      </c>
      <c r="C79" s="154">
        <v>447</v>
      </c>
      <c r="D79" s="154">
        <v>849</v>
      </c>
      <c r="E79" s="155">
        <v>8976</v>
      </c>
      <c r="F79" s="156">
        <v>57</v>
      </c>
      <c r="G79" s="154">
        <v>1084</v>
      </c>
      <c r="H79" s="154">
        <v>1227</v>
      </c>
      <c r="I79" s="154">
        <v>2369</v>
      </c>
      <c r="J79" s="155">
        <v>24643</v>
      </c>
      <c r="K79" s="156">
        <v>55</v>
      </c>
      <c r="L79" s="154">
        <v>842</v>
      </c>
      <c r="M79" s="154">
        <v>842</v>
      </c>
      <c r="N79" s="154">
        <v>1723</v>
      </c>
      <c r="O79" s="157">
        <v>11333</v>
      </c>
      <c r="P79" s="158">
        <v>55</v>
      </c>
      <c r="Q79" s="154">
        <v>697</v>
      </c>
      <c r="R79" s="154">
        <v>1208</v>
      </c>
      <c r="S79" s="154">
        <v>1949</v>
      </c>
      <c r="T79" s="159">
        <v>20220</v>
      </c>
    </row>
    <row r="80" spans="1:20" s="138" customFormat="1" ht="11.25">
      <c r="A80" s="153">
        <v>54</v>
      </c>
      <c r="B80" s="154">
        <v>473</v>
      </c>
      <c r="C80" s="154">
        <v>519</v>
      </c>
      <c r="D80" s="154">
        <v>1016</v>
      </c>
      <c r="E80" s="155">
        <v>9992</v>
      </c>
      <c r="F80" s="156">
        <v>56</v>
      </c>
      <c r="G80" s="154">
        <v>1187</v>
      </c>
      <c r="H80" s="154">
        <v>1595</v>
      </c>
      <c r="I80" s="154">
        <v>2856</v>
      </c>
      <c r="J80" s="155">
        <v>27499</v>
      </c>
      <c r="K80" s="156">
        <v>54</v>
      </c>
      <c r="L80" s="154">
        <v>428</v>
      </c>
      <c r="M80" s="154">
        <v>450</v>
      </c>
      <c r="N80" s="154">
        <v>896</v>
      </c>
      <c r="O80" s="157">
        <v>12229</v>
      </c>
      <c r="P80" s="158">
        <v>54</v>
      </c>
      <c r="Q80" s="154">
        <v>736</v>
      </c>
      <c r="R80" s="154">
        <v>1233</v>
      </c>
      <c r="S80" s="154">
        <v>2015</v>
      </c>
      <c r="T80" s="159">
        <v>22235</v>
      </c>
    </row>
    <row r="81" spans="1:20" s="138" customFormat="1" ht="11.25">
      <c r="A81" s="153">
        <v>53</v>
      </c>
      <c r="B81" s="154">
        <v>413</v>
      </c>
      <c r="C81" s="154">
        <v>500</v>
      </c>
      <c r="D81" s="154">
        <v>931</v>
      </c>
      <c r="E81" s="155">
        <v>10923</v>
      </c>
      <c r="F81" s="156">
        <v>55</v>
      </c>
      <c r="G81" s="154">
        <v>1100</v>
      </c>
      <c r="H81" s="154">
        <v>1509</v>
      </c>
      <c r="I81" s="154">
        <v>2661</v>
      </c>
      <c r="J81" s="155">
        <v>30160</v>
      </c>
      <c r="K81" s="156">
        <v>53</v>
      </c>
      <c r="L81" s="154">
        <v>444</v>
      </c>
      <c r="M81" s="154">
        <v>513</v>
      </c>
      <c r="N81" s="154">
        <v>978</v>
      </c>
      <c r="O81" s="157">
        <v>13207</v>
      </c>
      <c r="P81" s="158">
        <v>53</v>
      </c>
      <c r="Q81" s="154">
        <v>661</v>
      </c>
      <c r="R81" s="154">
        <v>1279</v>
      </c>
      <c r="S81" s="154">
        <v>1971</v>
      </c>
      <c r="T81" s="159">
        <v>24206</v>
      </c>
    </row>
    <row r="82" spans="1:20" s="138" customFormat="1" ht="11.25">
      <c r="A82" s="153">
        <v>52</v>
      </c>
      <c r="B82" s="154">
        <v>335</v>
      </c>
      <c r="C82" s="154">
        <v>460</v>
      </c>
      <c r="D82" s="154">
        <v>819</v>
      </c>
      <c r="E82" s="155">
        <v>11742</v>
      </c>
      <c r="F82" s="156">
        <v>54</v>
      </c>
      <c r="G82" s="154">
        <v>1314</v>
      </c>
      <c r="H82" s="154">
        <v>1811</v>
      </c>
      <c r="I82" s="154">
        <v>3191</v>
      </c>
      <c r="J82" s="155">
        <v>33351</v>
      </c>
      <c r="K82" s="156">
        <v>52</v>
      </c>
      <c r="L82" s="154">
        <v>505</v>
      </c>
      <c r="M82" s="154">
        <v>486</v>
      </c>
      <c r="N82" s="154">
        <v>1015</v>
      </c>
      <c r="O82" s="157">
        <v>14222</v>
      </c>
      <c r="P82" s="158">
        <v>52</v>
      </c>
      <c r="Q82" s="154">
        <v>761</v>
      </c>
      <c r="R82" s="154">
        <v>1460</v>
      </c>
      <c r="S82" s="154">
        <v>2264</v>
      </c>
      <c r="T82" s="159">
        <v>26470</v>
      </c>
    </row>
    <row r="83" spans="1:20" s="138" customFormat="1" ht="11.25">
      <c r="A83" s="153">
        <v>51</v>
      </c>
      <c r="B83" s="154">
        <v>419</v>
      </c>
      <c r="C83" s="154">
        <v>564</v>
      </c>
      <c r="D83" s="154">
        <v>1002</v>
      </c>
      <c r="E83" s="155">
        <v>12744</v>
      </c>
      <c r="F83" s="156">
        <v>53</v>
      </c>
      <c r="G83" s="154">
        <v>1260</v>
      </c>
      <c r="H83" s="154">
        <v>1855</v>
      </c>
      <c r="I83" s="154">
        <v>3188</v>
      </c>
      <c r="J83" s="155">
        <v>36539</v>
      </c>
      <c r="K83" s="156">
        <v>51</v>
      </c>
      <c r="L83" s="154">
        <v>459</v>
      </c>
      <c r="M83" s="154">
        <v>553</v>
      </c>
      <c r="N83" s="154">
        <v>1034</v>
      </c>
      <c r="O83" s="157">
        <v>15256</v>
      </c>
      <c r="P83" s="158">
        <v>51</v>
      </c>
      <c r="Q83" s="154">
        <v>640</v>
      </c>
      <c r="R83" s="154">
        <v>1283</v>
      </c>
      <c r="S83" s="154">
        <v>1955</v>
      </c>
      <c r="T83" s="159">
        <v>28425</v>
      </c>
    </row>
    <row r="84" spans="1:20" s="138" customFormat="1" ht="11.25">
      <c r="A84" s="153">
        <v>50</v>
      </c>
      <c r="B84" s="154">
        <v>331</v>
      </c>
      <c r="C84" s="154">
        <v>408</v>
      </c>
      <c r="D84" s="154">
        <v>755</v>
      </c>
      <c r="E84" s="155">
        <v>13499</v>
      </c>
      <c r="F84" s="156">
        <v>52</v>
      </c>
      <c r="G84" s="154">
        <v>1327</v>
      </c>
      <c r="H84" s="154">
        <v>2064</v>
      </c>
      <c r="I84" s="154">
        <v>3482</v>
      </c>
      <c r="J84" s="155">
        <v>40021</v>
      </c>
      <c r="K84" s="156">
        <v>50</v>
      </c>
      <c r="L84" s="154">
        <v>474</v>
      </c>
      <c r="M84" s="154">
        <v>566</v>
      </c>
      <c r="N84" s="154">
        <v>1061</v>
      </c>
      <c r="O84" s="157">
        <v>16317</v>
      </c>
      <c r="P84" s="158">
        <v>50</v>
      </c>
      <c r="Q84" s="154">
        <v>690</v>
      </c>
      <c r="R84" s="154">
        <v>1369</v>
      </c>
      <c r="S84" s="154">
        <v>2110</v>
      </c>
      <c r="T84" s="159">
        <v>30535</v>
      </c>
    </row>
    <row r="85" spans="1:20" s="138" customFormat="1" ht="11.25">
      <c r="A85" s="153">
        <v>49</v>
      </c>
      <c r="B85" s="154">
        <v>318</v>
      </c>
      <c r="C85" s="154">
        <v>482</v>
      </c>
      <c r="D85" s="154">
        <v>809</v>
      </c>
      <c r="E85" s="155">
        <v>14308</v>
      </c>
      <c r="F85" s="156">
        <v>51</v>
      </c>
      <c r="G85" s="154">
        <v>1490</v>
      </c>
      <c r="H85" s="154">
        <v>2254</v>
      </c>
      <c r="I85" s="154">
        <v>3806</v>
      </c>
      <c r="J85" s="155">
        <v>43827</v>
      </c>
      <c r="K85" s="156">
        <v>49</v>
      </c>
      <c r="L85" s="154">
        <v>502</v>
      </c>
      <c r="M85" s="154">
        <v>560</v>
      </c>
      <c r="N85" s="154">
        <v>1083</v>
      </c>
      <c r="O85" s="157">
        <v>17400</v>
      </c>
      <c r="P85" s="158">
        <v>49</v>
      </c>
      <c r="Q85" s="154">
        <v>733</v>
      </c>
      <c r="R85" s="154">
        <v>1343</v>
      </c>
      <c r="S85" s="154">
        <v>2108</v>
      </c>
      <c r="T85" s="159">
        <v>32643</v>
      </c>
    </row>
    <row r="86" spans="1:20" s="138" customFormat="1" ht="11.25">
      <c r="A86" s="153">
        <v>48</v>
      </c>
      <c r="B86" s="154">
        <v>306</v>
      </c>
      <c r="C86" s="154">
        <v>464</v>
      </c>
      <c r="D86" s="154">
        <v>786</v>
      </c>
      <c r="E86" s="155">
        <v>15094</v>
      </c>
      <c r="F86" s="156">
        <v>50</v>
      </c>
      <c r="G86" s="154">
        <v>1311</v>
      </c>
      <c r="H86" s="154">
        <v>2130</v>
      </c>
      <c r="I86" s="154">
        <v>3503</v>
      </c>
      <c r="J86" s="155">
        <v>47330</v>
      </c>
      <c r="K86" s="156">
        <v>48</v>
      </c>
      <c r="L86" s="154">
        <v>585</v>
      </c>
      <c r="M86" s="154">
        <v>626</v>
      </c>
      <c r="N86" s="154">
        <v>1234</v>
      </c>
      <c r="O86" s="157">
        <v>18634</v>
      </c>
      <c r="P86" s="158">
        <v>48</v>
      </c>
      <c r="Q86" s="154">
        <v>647</v>
      </c>
      <c r="R86" s="154">
        <v>1302</v>
      </c>
      <c r="S86" s="154">
        <v>1984</v>
      </c>
      <c r="T86" s="159">
        <v>34627</v>
      </c>
    </row>
    <row r="87" spans="1:20" s="138" customFormat="1" ht="11.25">
      <c r="A87" s="153">
        <v>47</v>
      </c>
      <c r="B87" s="154">
        <v>272</v>
      </c>
      <c r="C87" s="154">
        <v>388</v>
      </c>
      <c r="D87" s="154">
        <v>676</v>
      </c>
      <c r="E87" s="155">
        <v>15770</v>
      </c>
      <c r="F87" s="156">
        <v>49</v>
      </c>
      <c r="G87" s="154">
        <v>1506</v>
      </c>
      <c r="H87" s="154">
        <v>2444</v>
      </c>
      <c r="I87" s="154">
        <v>4021</v>
      </c>
      <c r="J87" s="155">
        <v>51351</v>
      </c>
      <c r="K87" s="156">
        <v>47</v>
      </c>
      <c r="L87" s="154">
        <v>545</v>
      </c>
      <c r="M87" s="154">
        <v>595</v>
      </c>
      <c r="N87" s="154">
        <v>1164</v>
      </c>
      <c r="O87" s="157">
        <v>19798</v>
      </c>
      <c r="P87" s="158">
        <v>47</v>
      </c>
      <c r="Q87" s="154">
        <v>745</v>
      </c>
      <c r="R87" s="154">
        <v>1487</v>
      </c>
      <c r="S87" s="154">
        <v>2279</v>
      </c>
      <c r="T87" s="159">
        <v>36906</v>
      </c>
    </row>
    <row r="88" spans="1:20" s="138" customFormat="1" ht="11.25">
      <c r="A88" s="153">
        <v>46</v>
      </c>
      <c r="B88" s="154">
        <v>281</v>
      </c>
      <c r="C88" s="154">
        <v>400</v>
      </c>
      <c r="D88" s="154">
        <v>704</v>
      </c>
      <c r="E88" s="155">
        <v>16474</v>
      </c>
      <c r="F88" s="156">
        <v>48</v>
      </c>
      <c r="G88" s="154">
        <v>1355</v>
      </c>
      <c r="H88" s="154">
        <v>2209</v>
      </c>
      <c r="I88" s="154">
        <v>3645</v>
      </c>
      <c r="J88" s="155">
        <v>54996</v>
      </c>
      <c r="K88" s="156">
        <v>46</v>
      </c>
      <c r="L88" s="154">
        <v>543</v>
      </c>
      <c r="M88" s="154">
        <v>637</v>
      </c>
      <c r="N88" s="154">
        <v>1200</v>
      </c>
      <c r="O88" s="157">
        <v>20998</v>
      </c>
      <c r="P88" s="158">
        <v>46</v>
      </c>
      <c r="Q88" s="154">
        <v>699</v>
      </c>
      <c r="R88" s="154">
        <v>1293</v>
      </c>
      <c r="S88" s="154">
        <v>2030</v>
      </c>
      <c r="T88" s="159">
        <v>38936</v>
      </c>
    </row>
    <row r="89" spans="1:20" s="138" customFormat="1" ht="11.25">
      <c r="A89" s="153">
        <v>45</v>
      </c>
      <c r="B89" s="154">
        <v>256</v>
      </c>
      <c r="C89" s="154">
        <v>336</v>
      </c>
      <c r="D89" s="154">
        <v>608</v>
      </c>
      <c r="E89" s="155">
        <v>17082</v>
      </c>
      <c r="F89" s="156">
        <v>47</v>
      </c>
      <c r="G89" s="154">
        <v>1484</v>
      </c>
      <c r="H89" s="154">
        <v>2352</v>
      </c>
      <c r="I89" s="154">
        <v>3920</v>
      </c>
      <c r="J89" s="155">
        <v>58916</v>
      </c>
      <c r="K89" s="156">
        <v>45</v>
      </c>
      <c r="L89" s="154">
        <v>618</v>
      </c>
      <c r="M89" s="154">
        <v>662</v>
      </c>
      <c r="N89" s="154">
        <v>1301</v>
      </c>
      <c r="O89" s="157">
        <v>22299</v>
      </c>
      <c r="P89" s="158">
        <v>45</v>
      </c>
      <c r="Q89" s="154">
        <v>716</v>
      </c>
      <c r="R89" s="154">
        <v>1306</v>
      </c>
      <c r="S89" s="154">
        <v>2055</v>
      </c>
      <c r="T89" s="159">
        <v>40991</v>
      </c>
    </row>
    <row r="90" spans="1:20" s="138" customFormat="1" ht="11.25">
      <c r="A90" s="153">
        <v>44</v>
      </c>
      <c r="B90" s="154">
        <v>251</v>
      </c>
      <c r="C90" s="154">
        <v>329</v>
      </c>
      <c r="D90" s="154">
        <v>588</v>
      </c>
      <c r="E90" s="155">
        <v>17670</v>
      </c>
      <c r="F90" s="156">
        <v>46</v>
      </c>
      <c r="G90" s="154">
        <v>1544</v>
      </c>
      <c r="H90" s="154">
        <v>2408</v>
      </c>
      <c r="I90" s="154">
        <v>4022</v>
      </c>
      <c r="J90" s="155">
        <v>62938</v>
      </c>
      <c r="K90" s="156">
        <v>44</v>
      </c>
      <c r="L90" s="154">
        <v>1221</v>
      </c>
      <c r="M90" s="154">
        <v>1321</v>
      </c>
      <c r="N90" s="154">
        <v>2582</v>
      </c>
      <c r="O90" s="157">
        <v>24881</v>
      </c>
      <c r="P90" s="158">
        <v>44</v>
      </c>
      <c r="Q90" s="154">
        <v>735</v>
      </c>
      <c r="R90" s="154">
        <v>1285</v>
      </c>
      <c r="S90" s="154">
        <v>2063</v>
      </c>
      <c r="T90" s="159">
        <v>43054</v>
      </c>
    </row>
    <row r="91" spans="1:20" s="138" customFormat="1" ht="11.25">
      <c r="A91" s="153">
        <v>43</v>
      </c>
      <c r="B91" s="154">
        <v>266</v>
      </c>
      <c r="C91" s="154">
        <v>307</v>
      </c>
      <c r="D91" s="154">
        <v>588</v>
      </c>
      <c r="E91" s="155">
        <v>18258</v>
      </c>
      <c r="F91" s="156">
        <v>45</v>
      </c>
      <c r="G91" s="154">
        <v>1371</v>
      </c>
      <c r="H91" s="154">
        <v>2144</v>
      </c>
      <c r="I91" s="154">
        <v>3580</v>
      </c>
      <c r="J91" s="155">
        <v>66518</v>
      </c>
      <c r="K91" s="156">
        <v>43</v>
      </c>
      <c r="L91" s="154">
        <v>672</v>
      </c>
      <c r="M91" s="154">
        <v>646</v>
      </c>
      <c r="N91" s="154">
        <v>1348</v>
      </c>
      <c r="O91" s="157">
        <v>26229</v>
      </c>
      <c r="P91" s="158">
        <v>43</v>
      </c>
      <c r="Q91" s="154">
        <v>1477</v>
      </c>
      <c r="R91" s="154">
        <v>2433</v>
      </c>
      <c r="S91" s="154">
        <v>3996</v>
      </c>
      <c r="T91" s="159">
        <v>47050</v>
      </c>
    </row>
    <row r="92" spans="1:20" s="138" customFormat="1" ht="11.25">
      <c r="A92" s="153">
        <v>42</v>
      </c>
      <c r="B92" s="154">
        <v>262</v>
      </c>
      <c r="C92" s="154">
        <v>312</v>
      </c>
      <c r="D92" s="154">
        <v>578</v>
      </c>
      <c r="E92" s="155">
        <v>18836</v>
      </c>
      <c r="F92" s="156">
        <v>43</v>
      </c>
      <c r="G92" s="154">
        <v>1489</v>
      </c>
      <c r="H92" s="154">
        <v>2448</v>
      </c>
      <c r="I92" s="154">
        <v>4023</v>
      </c>
      <c r="J92" s="155">
        <v>70541</v>
      </c>
      <c r="K92" s="156">
        <v>42</v>
      </c>
      <c r="L92" s="154">
        <v>776</v>
      </c>
      <c r="M92" s="154">
        <v>723</v>
      </c>
      <c r="N92" s="154">
        <v>1530</v>
      </c>
      <c r="O92" s="157">
        <v>27759</v>
      </c>
      <c r="P92" s="158">
        <v>42</v>
      </c>
      <c r="Q92" s="154">
        <v>726</v>
      </c>
      <c r="R92" s="154">
        <v>1050</v>
      </c>
      <c r="S92" s="154">
        <v>1806</v>
      </c>
      <c r="T92" s="159">
        <v>48856</v>
      </c>
    </row>
    <row r="93" spans="1:20" s="138" customFormat="1" ht="11.25">
      <c r="A93" s="153">
        <v>41</v>
      </c>
      <c r="B93" s="154">
        <v>240</v>
      </c>
      <c r="C93" s="154">
        <v>302</v>
      </c>
      <c r="D93" s="154">
        <v>558</v>
      </c>
      <c r="E93" s="155">
        <v>19394</v>
      </c>
      <c r="F93" s="156">
        <v>42</v>
      </c>
      <c r="G93" s="154">
        <v>1328</v>
      </c>
      <c r="H93" s="154">
        <v>1800</v>
      </c>
      <c r="I93" s="154">
        <v>3185</v>
      </c>
      <c r="J93" s="155">
        <v>73726</v>
      </c>
      <c r="K93" s="156">
        <v>41</v>
      </c>
      <c r="L93" s="154">
        <v>656</v>
      </c>
      <c r="M93" s="154">
        <v>575</v>
      </c>
      <c r="N93" s="154">
        <v>1256</v>
      </c>
      <c r="O93" s="157">
        <v>29015</v>
      </c>
      <c r="P93" s="158">
        <v>41</v>
      </c>
      <c r="Q93" s="154">
        <v>726</v>
      </c>
      <c r="R93" s="154">
        <v>1092</v>
      </c>
      <c r="S93" s="154">
        <v>1846</v>
      </c>
      <c r="T93" s="159">
        <v>50702</v>
      </c>
    </row>
    <row r="94" spans="1:20" s="138" customFormat="1" ht="11.25">
      <c r="A94" s="153">
        <v>40</v>
      </c>
      <c r="B94" s="154">
        <v>237</v>
      </c>
      <c r="C94" s="154">
        <v>277</v>
      </c>
      <c r="D94" s="154">
        <v>528</v>
      </c>
      <c r="E94" s="155">
        <v>19922</v>
      </c>
      <c r="F94" s="156">
        <v>41</v>
      </c>
      <c r="G94" s="154">
        <v>1413</v>
      </c>
      <c r="H94" s="154">
        <v>1951</v>
      </c>
      <c r="I94" s="154">
        <v>3423</v>
      </c>
      <c r="J94" s="155">
        <v>77149</v>
      </c>
      <c r="K94" s="156">
        <v>40</v>
      </c>
      <c r="L94" s="154">
        <v>564</v>
      </c>
      <c r="M94" s="154">
        <v>605</v>
      </c>
      <c r="N94" s="154">
        <v>1199</v>
      </c>
      <c r="O94" s="157">
        <v>30214</v>
      </c>
      <c r="P94" s="158">
        <v>40</v>
      </c>
      <c r="Q94" s="154">
        <v>827</v>
      </c>
      <c r="R94" s="154">
        <v>1082</v>
      </c>
      <c r="S94" s="154">
        <v>1951</v>
      </c>
      <c r="T94" s="159">
        <v>52653</v>
      </c>
    </row>
    <row r="95" spans="1:20" s="138" customFormat="1" ht="11.25">
      <c r="A95" s="153">
        <v>39</v>
      </c>
      <c r="B95" s="154">
        <v>255</v>
      </c>
      <c r="C95" s="154">
        <v>236</v>
      </c>
      <c r="D95" s="154">
        <v>502</v>
      </c>
      <c r="E95" s="155">
        <v>20424</v>
      </c>
      <c r="F95" s="156">
        <v>40</v>
      </c>
      <c r="G95" s="154">
        <v>1417</v>
      </c>
      <c r="H95" s="154">
        <v>1756</v>
      </c>
      <c r="I95" s="154">
        <v>3248</v>
      </c>
      <c r="J95" s="155">
        <v>80397</v>
      </c>
      <c r="K95" s="156">
        <v>39</v>
      </c>
      <c r="L95" s="154">
        <v>719</v>
      </c>
      <c r="M95" s="154">
        <v>589</v>
      </c>
      <c r="N95" s="154">
        <v>1356</v>
      </c>
      <c r="O95" s="157">
        <v>31570</v>
      </c>
      <c r="P95" s="158">
        <v>39</v>
      </c>
      <c r="Q95" s="154">
        <v>909</v>
      </c>
      <c r="R95" s="154">
        <v>993</v>
      </c>
      <c r="S95" s="154">
        <v>1944</v>
      </c>
      <c r="T95" s="159">
        <v>54597</v>
      </c>
    </row>
    <row r="96" spans="1:20" s="138" customFormat="1" ht="11.25">
      <c r="A96" s="153">
        <v>38</v>
      </c>
      <c r="B96" s="154">
        <v>464</v>
      </c>
      <c r="C96" s="154">
        <v>388</v>
      </c>
      <c r="D96" s="154">
        <v>882</v>
      </c>
      <c r="E96" s="155">
        <v>21306</v>
      </c>
      <c r="F96" s="156">
        <v>39</v>
      </c>
      <c r="G96" s="154">
        <v>1495</v>
      </c>
      <c r="H96" s="154">
        <v>1625</v>
      </c>
      <c r="I96" s="154">
        <v>3205</v>
      </c>
      <c r="J96" s="155">
        <v>83602</v>
      </c>
      <c r="K96" s="156">
        <v>38</v>
      </c>
      <c r="L96" s="154">
        <v>470</v>
      </c>
      <c r="M96" s="154">
        <v>426</v>
      </c>
      <c r="N96" s="154">
        <v>917</v>
      </c>
      <c r="O96" s="157">
        <v>32487</v>
      </c>
      <c r="P96" s="158">
        <v>38</v>
      </c>
      <c r="Q96" s="154">
        <v>819</v>
      </c>
      <c r="R96" s="154">
        <v>1007</v>
      </c>
      <c r="S96" s="154">
        <v>1871</v>
      </c>
      <c r="T96" s="159">
        <v>56468</v>
      </c>
    </row>
    <row r="97" spans="1:20" s="138" customFormat="1" ht="11.25">
      <c r="A97" s="153">
        <v>37</v>
      </c>
      <c r="B97" s="154">
        <v>295</v>
      </c>
      <c r="C97" s="154">
        <v>240</v>
      </c>
      <c r="D97" s="154">
        <v>552</v>
      </c>
      <c r="E97" s="155">
        <v>21858</v>
      </c>
      <c r="F97" s="156">
        <v>38</v>
      </c>
      <c r="G97" s="154">
        <v>1493</v>
      </c>
      <c r="H97" s="154">
        <v>1733</v>
      </c>
      <c r="I97" s="154">
        <v>3305</v>
      </c>
      <c r="J97" s="155">
        <v>86907</v>
      </c>
      <c r="K97" s="156">
        <v>37</v>
      </c>
      <c r="L97" s="154">
        <v>406</v>
      </c>
      <c r="M97" s="154">
        <v>372</v>
      </c>
      <c r="N97" s="154">
        <v>799</v>
      </c>
      <c r="O97" s="157">
        <v>33286</v>
      </c>
      <c r="P97" s="158">
        <v>37</v>
      </c>
      <c r="Q97" s="154">
        <v>543</v>
      </c>
      <c r="R97" s="154">
        <v>742</v>
      </c>
      <c r="S97" s="154">
        <v>1309</v>
      </c>
      <c r="T97" s="159">
        <v>57777</v>
      </c>
    </row>
    <row r="98" spans="1:20" s="138" customFormat="1" ht="11.25">
      <c r="A98" s="153">
        <v>36</v>
      </c>
      <c r="B98" s="154">
        <v>290</v>
      </c>
      <c r="C98" s="154">
        <v>226</v>
      </c>
      <c r="D98" s="154">
        <v>532</v>
      </c>
      <c r="E98" s="155">
        <v>22390</v>
      </c>
      <c r="F98" s="156">
        <v>37</v>
      </c>
      <c r="G98" s="154">
        <v>919</v>
      </c>
      <c r="H98" s="154">
        <v>920</v>
      </c>
      <c r="I98" s="154">
        <v>1871</v>
      </c>
      <c r="J98" s="155">
        <v>88778</v>
      </c>
      <c r="K98" s="156">
        <v>36</v>
      </c>
      <c r="L98" s="154">
        <v>279</v>
      </c>
      <c r="M98" s="154">
        <v>238</v>
      </c>
      <c r="N98" s="154">
        <v>524</v>
      </c>
      <c r="O98" s="157">
        <v>33810</v>
      </c>
      <c r="P98" s="158">
        <v>36</v>
      </c>
      <c r="Q98" s="154">
        <v>560</v>
      </c>
      <c r="R98" s="154">
        <v>666</v>
      </c>
      <c r="S98" s="154">
        <v>1251</v>
      </c>
      <c r="T98" s="159">
        <v>59028</v>
      </c>
    </row>
    <row r="99" spans="1:20" s="138" customFormat="1" ht="11.25">
      <c r="A99" s="153">
        <v>35</v>
      </c>
      <c r="B99" s="154">
        <v>335</v>
      </c>
      <c r="C99" s="154">
        <v>262</v>
      </c>
      <c r="D99" s="154">
        <v>607</v>
      </c>
      <c r="E99" s="155">
        <v>22997</v>
      </c>
      <c r="F99" s="156">
        <v>36</v>
      </c>
      <c r="G99" s="154">
        <v>1016</v>
      </c>
      <c r="H99" s="154">
        <v>1044</v>
      </c>
      <c r="I99" s="154">
        <v>2109</v>
      </c>
      <c r="J99" s="155">
        <v>90887</v>
      </c>
      <c r="K99" s="156">
        <v>35</v>
      </c>
      <c r="L99" s="154">
        <v>317</v>
      </c>
      <c r="M99" s="154">
        <v>238</v>
      </c>
      <c r="N99" s="154">
        <v>575</v>
      </c>
      <c r="O99" s="157">
        <v>34385</v>
      </c>
      <c r="P99" s="158">
        <v>35</v>
      </c>
      <c r="Q99" s="154">
        <v>522</v>
      </c>
      <c r="R99" s="154">
        <v>579</v>
      </c>
      <c r="S99" s="154">
        <v>1128</v>
      </c>
      <c r="T99" s="159">
        <v>60156</v>
      </c>
    </row>
    <row r="100" spans="1:20" s="138" customFormat="1" ht="11.25">
      <c r="A100" s="153">
        <v>34</v>
      </c>
      <c r="B100" s="154">
        <v>227</v>
      </c>
      <c r="C100" s="154">
        <v>179</v>
      </c>
      <c r="D100" s="154">
        <v>421</v>
      </c>
      <c r="E100" s="155">
        <v>23418</v>
      </c>
      <c r="F100" s="156">
        <v>35</v>
      </c>
      <c r="G100" s="154">
        <v>820</v>
      </c>
      <c r="H100" s="154">
        <v>825</v>
      </c>
      <c r="I100" s="154">
        <v>1681</v>
      </c>
      <c r="J100" s="155">
        <v>92568</v>
      </c>
      <c r="K100" s="156">
        <v>34</v>
      </c>
      <c r="L100" s="154">
        <v>160</v>
      </c>
      <c r="M100" s="154">
        <v>161</v>
      </c>
      <c r="N100" s="154">
        <v>334</v>
      </c>
      <c r="O100" s="157">
        <v>34719</v>
      </c>
      <c r="P100" s="158">
        <v>34</v>
      </c>
      <c r="Q100" s="154">
        <v>279</v>
      </c>
      <c r="R100" s="154">
        <v>308</v>
      </c>
      <c r="S100" s="154">
        <v>599</v>
      </c>
      <c r="T100" s="159">
        <v>60755</v>
      </c>
    </row>
    <row r="101" spans="1:20" s="138" customFormat="1" ht="11.25">
      <c r="A101" s="153">
        <v>33</v>
      </c>
      <c r="B101" s="154">
        <v>138</v>
      </c>
      <c r="C101" s="154">
        <v>122</v>
      </c>
      <c r="D101" s="154">
        <v>264</v>
      </c>
      <c r="E101" s="155">
        <v>23682</v>
      </c>
      <c r="F101" s="156">
        <v>34</v>
      </c>
      <c r="G101" s="154">
        <v>458</v>
      </c>
      <c r="H101" s="154">
        <v>439</v>
      </c>
      <c r="I101" s="154">
        <v>923</v>
      </c>
      <c r="J101" s="155">
        <v>93491</v>
      </c>
      <c r="K101" s="156">
        <v>33</v>
      </c>
      <c r="L101" s="154">
        <v>245</v>
      </c>
      <c r="M101" s="154">
        <v>181</v>
      </c>
      <c r="N101" s="154">
        <v>437</v>
      </c>
      <c r="O101" s="157">
        <v>35156</v>
      </c>
      <c r="P101" s="158">
        <v>33</v>
      </c>
      <c r="Q101" s="154">
        <v>354</v>
      </c>
      <c r="R101" s="154">
        <v>337</v>
      </c>
      <c r="S101" s="154">
        <v>707</v>
      </c>
      <c r="T101" s="159">
        <v>61462</v>
      </c>
    </row>
    <row r="102" spans="1:20" s="138" customFormat="1" ht="11.25">
      <c r="A102" s="153">
        <v>32</v>
      </c>
      <c r="B102" s="154">
        <v>185</v>
      </c>
      <c r="C102" s="154">
        <v>159</v>
      </c>
      <c r="D102" s="154">
        <v>354</v>
      </c>
      <c r="E102" s="155">
        <v>24036</v>
      </c>
      <c r="F102" s="156">
        <v>33</v>
      </c>
      <c r="G102" s="154">
        <v>649</v>
      </c>
      <c r="H102" s="154">
        <v>584</v>
      </c>
      <c r="I102" s="154">
        <v>1259</v>
      </c>
      <c r="J102" s="155">
        <v>94750</v>
      </c>
      <c r="K102" s="156">
        <v>31</v>
      </c>
      <c r="L102" s="154">
        <v>55</v>
      </c>
      <c r="M102" s="154">
        <v>27</v>
      </c>
      <c r="N102" s="154">
        <v>83</v>
      </c>
      <c r="O102" s="157">
        <v>35239</v>
      </c>
      <c r="P102" s="158">
        <v>32</v>
      </c>
      <c r="Q102" s="154">
        <v>190</v>
      </c>
      <c r="R102" s="154">
        <v>191</v>
      </c>
      <c r="S102" s="154">
        <v>391</v>
      </c>
      <c r="T102" s="159">
        <v>61853</v>
      </c>
    </row>
    <row r="103" spans="1:20" s="138" customFormat="1" ht="11.25">
      <c r="A103" s="153">
        <v>31</v>
      </c>
      <c r="B103" s="154">
        <v>82</v>
      </c>
      <c r="C103" s="154">
        <v>70</v>
      </c>
      <c r="D103" s="154">
        <v>155</v>
      </c>
      <c r="E103" s="155">
        <v>24191</v>
      </c>
      <c r="F103" s="156">
        <v>32</v>
      </c>
      <c r="G103" s="154">
        <v>244</v>
      </c>
      <c r="H103" s="154">
        <v>233</v>
      </c>
      <c r="I103" s="154">
        <v>488</v>
      </c>
      <c r="J103" s="155">
        <v>95238</v>
      </c>
      <c r="K103" s="156"/>
      <c r="L103" s="154"/>
      <c r="M103" s="154"/>
      <c r="N103" s="154"/>
      <c r="O103" s="157"/>
      <c r="P103" s="158">
        <v>31</v>
      </c>
      <c r="Q103" s="154">
        <v>138</v>
      </c>
      <c r="R103" s="154">
        <v>113</v>
      </c>
      <c r="S103" s="154">
        <v>256</v>
      </c>
      <c r="T103" s="159">
        <v>62109</v>
      </c>
    </row>
    <row r="104" spans="1:20" s="138" customFormat="1" ht="11.25">
      <c r="A104" s="153">
        <v>30</v>
      </c>
      <c r="B104" s="154">
        <v>66</v>
      </c>
      <c r="C104" s="154">
        <v>50</v>
      </c>
      <c r="D104" s="154">
        <v>116</v>
      </c>
      <c r="E104" s="155">
        <v>24307</v>
      </c>
      <c r="F104" s="156">
        <v>31</v>
      </c>
      <c r="G104" s="154">
        <v>244</v>
      </c>
      <c r="H104" s="154">
        <v>194</v>
      </c>
      <c r="I104" s="154">
        <v>446</v>
      </c>
      <c r="J104" s="155">
        <v>95684</v>
      </c>
      <c r="K104" s="156"/>
      <c r="L104" s="154"/>
      <c r="M104" s="154"/>
      <c r="N104" s="154"/>
      <c r="O104" s="157"/>
      <c r="P104" s="158">
        <v>30</v>
      </c>
      <c r="Q104" s="154">
        <v>138</v>
      </c>
      <c r="R104" s="154">
        <v>140</v>
      </c>
      <c r="S104" s="154">
        <v>281</v>
      </c>
      <c r="T104" s="159">
        <v>62390</v>
      </c>
    </row>
    <row r="105" spans="1:20" s="138" customFormat="1" ht="11.25">
      <c r="A105" s="153">
        <v>29</v>
      </c>
      <c r="B105" s="154">
        <v>67</v>
      </c>
      <c r="C105" s="154">
        <v>61</v>
      </c>
      <c r="D105" s="154">
        <v>133</v>
      </c>
      <c r="E105" s="155">
        <v>24440</v>
      </c>
      <c r="F105" s="156">
        <v>30</v>
      </c>
      <c r="G105" s="154">
        <v>231</v>
      </c>
      <c r="H105" s="154">
        <v>200</v>
      </c>
      <c r="I105" s="154">
        <v>438</v>
      </c>
      <c r="J105" s="155">
        <v>96122</v>
      </c>
      <c r="K105" s="156"/>
      <c r="L105" s="154"/>
      <c r="M105" s="154"/>
      <c r="N105" s="154"/>
      <c r="O105" s="157"/>
      <c r="P105" s="158">
        <v>28</v>
      </c>
      <c r="Q105" s="154">
        <v>45</v>
      </c>
      <c r="R105" s="154">
        <v>46</v>
      </c>
      <c r="S105" s="154">
        <v>92</v>
      </c>
      <c r="T105" s="159">
        <v>62482</v>
      </c>
    </row>
    <row r="106" spans="1:20" s="138" customFormat="1" ht="12" thickBot="1">
      <c r="A106" s="240">
        <v>27</v>
      </c>
      <c r="B106" s="241">
        <v>17</v>
      </c>
      <c r="C106" s="241">
        <v>17</v>
      </c>
      <c r="D106" s="241">
        <v>35</v>
      </c>
      <c r="E106" s="242">
        <v>24475</v>
      </c>
      <c r="F106" s="243">
        <v>28</v>
      </c>
      <c r="G106" s="241">
        <v>74</v>
      </c>
      <c r="H106" s="241">
        <v>85</v>
      </c>
      <c r="I106" s="241">
        <v>162</v>
      </c>
      <c r="J106" s="242">
        <v>96284</v>
      </c>
      <c r="K106" s="243"/>
      <c r="L106" s="241"/>
      <c r="M106" s="241"/>
      <c r="N106" s="241"/>
      <c r="O106" s="244"/>
      <c r="P106" s="245"/>
      <c r="Q106" s="241"/>
      <c r="R106" s="241"/>
      <c r="S106" s="241"/>
      <c r="T106" s="246"/>
    </row>
    <row r="107" spans="1:20" s="138" customFormat="1" ht="12.75" thickBot="1" thickTop="1">
      <c r="A107" s="160" t="s">
        <v>58</v>
      </c>
      <c r="B107" s="161">
        <f>SUM(B58:B106)</f>
        <v>11952</v>
      </c>
      <c r="C107" s="161">
        <f>SUM(C58:C106)</f>
        <v>11992</v>
      </c>
      <c r="D107" s="161">
        <f>SUM(D58:D106)</f>
        <v>24475</v>
      </c>
      <c r="E107" s="162"/>
      <c r="F107" s="160" t="s">
        <v>58</v>
      </c>
      <c r="G107" s="161">
        <f>SUM(G58:G106)</f>
        <v>41463</v>
      </c>
      <c r="H107" s="161">
        <f>SUM(H58:H106)</f>
        <v>52857</v>
      </c>
      <c r="I107" s="161">
        <f>SUM(I58:I106)</f>
        <v>96284</v>
      </c>
      <c r="J107" s="162"/>
      <c r="K107" s="160" t="s">
        <v>58</v>
      </c>
      <c r="L107" s="161">
        <f>SUM(L58:L106)</f>
        <v>17872</v>
      </c>
      <c r="M107" s="161">
        <f>SUM(M58:M106)</f>
        <v>16614</v>
      </c>
      <c r="N107" s="161">
        <f>SUM(N58:N106)</f>
        <v>35239</v>
      </c>
      <c r="O107" s="162"/>
      <c r="P107" s="160" t="s">
        <v>58</v>
      </c>
      <c r="Q107" s="161">
        <f>SUM(Q58:Q106)</f>
        <v>24005</v>
      </c>
      <c r="R107" s="161">
        <f>SUM(R58:R106)</f>
        <v>37221</v>
      </c>
      <c r="S107" s="161">
        <f>SUM(S58:S106)</f>
        <v>62482</v>
      </c>
      <c r="T107" s="163"/>
    </row>
    <row r="108" spans="1:20" s="138" customFormat="1" ht="12" thickBot="1">
      <c r="A108" s="164"/>
      <c r="B108" s="135"/>
      <c r="C108" s="135"/>
      <c r="D108" s="135"/>
      <c r="E108" s="135"/>
      <c r="F108" s="164"/>
      <c r="G108" s="135"/>
      <c r="H108" s="135"/>
      <c r="I108" s="135"/>
      <c r="J108" s="135"/>
      <c r="K108" s="164"/>
      <c r="L108" s="135"/>
      <c r="M108" s="135"/>
      <c r="N108" s="135"/>
      <c r="O108" s="135"/>
      <c r="P108" s="164"/>
      <c r="Q108" s="135"/>
      <c r="R108" s="135"/>
      <c r="S108" s="135"/>
      <c r="T108" s="135"/>
    </row>
    <row r="109" spans="1:20" s="138" customFormat="1" ht="11.25">
      <c r="A109" s="309" t="s">
        <v>68</v>
      </c>
      <c r="B109" s="310"/>
      <c r="C109" s="310"/>
      <c r="D109" s="310"/>
      <c r="E109" s="311"/>
      <c r="F109" s="312" t="s">
        <v>69</v>
      </c>
      <c r="G109" s="310"/>
      <c r="H109" s="310"/>
      <c r="I109" s="310"/>
      <c r="J109" s="311"/>
      <c r="K109" s="312" t="s">
        <v>70</v>
      </c>
      <c r="L109" s="310"/>
      <c r="M109" s="310"/>
      <c r="N109" s="310"/>
      <c r="O109" s="313"/>
      <c r="P109" s="136"/>
      <c r="Q109" s="136"/>
      <c r="R109" s="136"/>
      <c r="S109" s="136"/>
      <c r="T109" s="136"/>
    </row>
    <row r="110" spans="1:20" s="138" customFormat="1" ht="12" thickBot="1">
      <c r="A110" s="139" t="s">
        <v>55</v>
      </c>
      <c r="B110" s="140" t="s">
        <v>56</v>
      </c>
      <c r="C110" s="140" t="s">
        <v>57</v>
      </c>
      <c r="D110" s="140" t="s">
        <v>58</v>
      </c>
      <c r="E110" s="141" t="s">
        <v>59</v>
      </c>
      <c r="F110" s="142" t="s">
        <v>55</v>
      </c>
      <c r="G110" s="140" t="s">
        <v>56</v>
      </c>
      <c r="H110" s="140" t="s">
        <v>57</v>
      </c>
      <c r="I110" s="140" t="s">
        <v>58</v>
      </c>
      <c r="J110" s="141" t="s">
        <v>59</v>
      </c>
      <c r="K110" s="142" t="s">
        <v>55</v>
      </c>
      <c r="L110" s="140" t="s">
        <v>56</v>
      </c>
      <c r="M110" s="140" t="s">
        <v>57</v>
      </c>
      <c r="N110" s="140" t="s">
        <v>58</v>
      </c>
      <c r="O110" s="145" t="s">
        <v>59</v>
      </c>
      <c r="P110" s="165"/>
      <c r="Q110" s="165"/>
      <c r="R110" s="165"/>
      <c r="S110" s="165"/>
      <c r="T110" s="165"/>
    </row>
    <row r="111" spans="1:20" s="138" customFormat="1" ht="12" thickTop="1">
      <c r="A111" s="247">
        <v>71</v>
      </c>
      <c r="B111" s="248">
        <v>280</v>
      </c>
      <c r="C111" s="248">
        <v>358</v>
      </c>
      <c r="D111" s="248">
        <v>647</v>
      </c>
      <c r="E111" s="249">
        <v>647</v>
      </c>
      <c r="F111" s="250">
        <v>70</v>
      </c>
      <c r="G111" s="248">
        <v>653</v>
      </c>
      <c r="H111" s="248">
        <v>344</v>
      </c>
      <c r="I111" s="248">
        <v>1010</v>
      </c>
      <c r="J111" s="249">
        <v>1010</v>
      </c>
      <c r="K111" s="250">
        <v>70</v>
      </c>
      <c r="L111" s="248">
        <v>347</v>
      </c>
      <c r="M111" s="248">
        <v>506</v>
      </c>
      <c r="N111" s="248">
        <v>869</v>
      </c>
      <c r="O111" s="251">
        <v>869</v>
      </c>
      <c r="P111" s="165"/>
      <c r="Q111" s="165"/>
      <c r="R111" s="165"/>
      <c r="S111" s="165"/>
      <c r="T111" s="165"/>
    </row>
    <row r="112" spans="1:20" s="138" customFormat="1" ht="11.25">
      <c r="A112" s="153">
        <v>69</v>
      </c>
      <c r="B112" s="154">
        <v>220</v>
      </c>
      <c r="C112" s="154">
        <v>310</v>
      </c>
      <c r="D112" s="154">
        <v>539</v>
      </c>
      <c r="E112" s="155">
        <v>1186</v>
      </c>
      <c r="F112" s="156">
        <v>69</v>
      </c>
      <c r="G112" s="154">
        <v>378</v>
      </c>
      <c r="H112" s="154">
        <v>275</v>
      </c>
      <c r="I112" s="154">
        <v>665</v>
      </c>
      <c r="J112" s="155">
        <v>1675</v>
      </c>
      <c r="K112" s="156">
        <v>68</v>
      </c>
      <c r="L112" s="154">
        <v>970</v>
      </c>
      <c r="M112" s="154">
        <v>1720</v>
      </c>
      <c r="N112" s="154">
        <v>2743</v>
      </c>
      <c r="O112" s="159">
        <v>3612</v>
      </c>
      <c r="P112" s="165"/>
      <c r="Q112" s="165"/>
      <c r="R112" s="165"/>
      <c r="S112" s="165"/>
      <c r="T112" s="165"/>
    </row>
    <row r="113" spans="1:20" s="138" customFormat="1" ht="11.25">
      <c r="A113" s="153">
        <v>68</v>
      </c>
      <c r="B113" s="154">
        <v>435</v>
      </c>
      <c r="C113" s="154">
        <v>582</v>
      </c>
      <c r="D113" s="154">
        <v>1030</v>
      </c>
      <c r="E113" s="155">
        <v>2216</v>
      </c>
      <c r="F113" s="156">
        <v>68</v>
      </c>
      <c r="G113" s="154">
        <v>713</v>
      </c>
      <c r="H113" s="154">
        <v>573</v>
      </c>
      <c r="I113" s="154">
        <v>1305</v>
      </c>
      <c r="J113" s="155">
        <v>2980</v>
      </c>
      <c r="K113" s="156">
        <v>67</v>
      </c>
      <c r="L113" s="154">
        <v>276</v>
      </c>
      <c r="M113" s="154">
        <v>508</v>
      </c>
      <c r="N113" s="154">
        <v>799</v>
      </c>
      <c r="O113" s="159">
        <v>4411</v>
      </c>
      <c r="P113" s="165"/>
      <c r="Q113" s="165"/>
      <c r="R113" s="165"/>
      <c r="S113" s="165"/>
      <c r="T113" s="165"/>
    </row>
    <row r="114" spans="1:20" s="138" customFormat="1" ht="11.25">
      <c r="A114" s="153">
        <v>67</v>
      </c>
      <c r="B114" s="154">
        <v>592</v>
      </c>
      <c r="C114" s="154">
        <v>882</v>
      </c>
      <c r="D114" s="154">
        <v>1509</v>
      </c>
      <c r="E114" s="155">
        <v>3725</v>
      </c>
      <c r="F114" s="156">
        <v>67</v>
      </c>
      <c r="G114" s="154">
        <v>155</v>
      </c>
      <c r="H114" s="154">
        <v>102</v>
      </c>
      <c r="I114" s="154">
        <v>260</v>
      </c>
      <c r="J114" s="155">
        <v>3240</v>
      </c>
      <c r="K114" s="156">
        <v>66</v>
      </c>
      <c r="L114" s="154">
        <v>1337</v>
      </c>
      <c r="M114" s="154">
        <v>2170</v>
      </c>
      <c r="N114" s="154">
        <v>3565</v>
      </c>
      <c r="O114" s="159">
        <v>7976</v>
      </c>
      <c r="P114" s="165"/>
      <c r="Q114" s="165"/>
      <c r="R114" s="165"/>
      <c r="S114" s="165"/>
      <c r="T114" s="165"/>
    </row>
    <row r="115" spans="1:20" s="138" customFormat="1" ht="11.25">
      <c r="A115" s="153">
        <v>66</v>
      </c>
      <c r="B115" s="154">
        <v>372</v>
      </c>
      <c r="C115" s="154">
        <v>582</v>
      </c>
      <c r="D115" s="154">
        <v>969</v>
      </c>
      <c r="E115" s="155">
        <v>4694</v>
      </c>
      <c r="F115" s="156">
        <v>66</v>
      </c>
      <c r="G115" s="154">
        <v>695</v>
      </c>
      <c r="H115" s="154">
        <v>606</v>
      </c>
      <c r="I115" s="154">
        <v>1335</v>
      </c>
      <c r="J115" s="155">
        <v>4575</v>
      </c>
      <c r="K115" s="156">
        <v>65</v>
      </c>
      <c r="L115" s="154">
        <v>365</v>
      </c>
      <c r="M115" s="154">
        <v>609</v>
      </c>
      <c r="N115" s="154">
        <v>991</v>
      </c>
      <c r="O115" s="159">
        <v>8967</v>
      </c>
      <c r="P115" s="165"/>
      <c r="Q115" s="165"/>
      <c r="R115" s="165"/>
      <c r="S115" s="165"/>
      <c r="T115" s="165"/>
    </row>
    <row r="116" spans="1:20" s="138" customFormat="1" ht="11.25">
      <c r="A116" s="153">
        <v>65</v>
      </c>
      <c r="B116" s="154">
        <v>384</v>
      </c>
      <c r="C116" s="154">
        <v>580</v>
      </c>
      <c r="D116" s="154">
        <v>981</v>
      </c>
      <c r="E116" s="155">
        <v>5675</v>
      </c>
      <c r="F116" s="156">
        <v>65</v>
      </c>
      <c r="G116" s="154">
        <v>936</v>
      </c>
      <c r="H116" s="154">
        <v>903</v>
      </c>
      <c r="I116" s="154">
        <v>1878</v>
      </c>
      <c r="J116" s="155">
        <v>6453</v>
      </c>
      <c r="K116" s="156">
        <v>64</v>
      </c>
      <c r="L116" s="154">
        <v>907</v>
      </c>
      <c r="M116" s="154">
        <v>1790</v>
      </c>
      <c r="N116" s="154">
        <v>2750</v>
      </c>
      <c r="O116" s="159">
        <v>11717</v>
      </c>
      <c r="P116" s="165"/>
      <c r="Q116" s="165"/>
      <c r="R116" s="165"/>
      <c r="S116" s="165"/>
      <c r="T116" s="165"/>
    </row>
    <row r="117" spans="1:20" s="138" customFormat="1" ht="11.25">
      <c r="A117" s="153">
        <v>64</v>
      </c>
      <c r="B117" s="154">
        <v>532</v>
      </c>
      <c r="C117" s="154">
        <v>891</v>
      </c>
      <c r="D117" s="154">
        <v>1451</v>
      </c>
      <c r="E117" s="155">
        <v>7126</v>
      </c>
      <c r="F117" s="156">
        <v>64</v>
      </c>
      <c r="G117" s="154">
        <v>819</v>
      </c>
      <c r="H117" s="154">
        <v>789</v>
      </c>
      <c r="I117" s="154">
        <v>1634</v>
      </c>
      <c r="J117" s="155">
        <v>8087</v>
      </c>
      <c r="K117" s="156">
        <v>63</v>
      </c>
      <c r="L117" s="154">
        <v>1625</v>
      </c>
      <c r="M117" s="154">
        <v>2547</v>
      </c>
      <c r="N117" s="154">
        <v>4258</v>
      </c>
      <c r="O117" s="159">
        <v>15975</v>
      </c>
      <c r="P117" s="165"/>
      <c r="Q117" s="165"/>
      <c r="R117" s="165"/>
      <c r="S117" s="165"/>
      <c r="T117" s="165"/>
    </row>
    <row r="118" spans="1:20" s="138" customFormat="1" ht="11.25">
      <c r="A118" s="153">
        <v>63</v>
      </c>
      <c r="B118" s="154">
        <v>405</v>
      </c>
      <c r="C118" s="154">
        <v>695</v>
      </c>
      <c r="D118" s="154">
        <v>1117</v>
      </c>
      <c r="E118" s="155">
        <v>8243</v>
      </c>
      <c r="F118" s="156">
        <v>63</v>
      </c>
      <c r="G118" s="154">
        <v>613</v>
      </c>
      <c r="H118" s="154">
        <v>528</v>
      </c>
      <c r="I118" s="154">
        <v>1162</v>
      </c>
      <c r="J118" s="155">
        <v>9249</v>
      </c>
      <c r="K118" s="156">
        <v>62</v>
      </c>
      <c r="L118" s="154">
        <v>742</v>
      </c>
      <c r="M118" s="154">
        <v>1378</v>
      </c>
      <c r="N118" s="154">
        <v>2159</v>
      </c>
      <c r="O118" s="159">
        <v>18134</v>
      </c>
      <c r="P118" s="165"/>
      <c r="Q118" s="165"/>
      <c r="R118" s="165"/>
      <c r="S118" s="165"/>
      <c r="T118" s="165"/>
    </row>
    <row r="119" spans="1:20" s="138" customFormat="1" ht="11.25">
      <c r="A119" s="153">
        <v>62</v>
      </c>
      <c r="B119" s="154">
        <v>572</v>
      </c>
      <c r="C119" s="154">
        <v>926</v>
      </c>
      <c r="D119" s="154">
        <v>1528</v>
      </c>
      <c r="E119" s="155">
        <v>9771</v>
      </c>
      <c r="F119" s="156">
        <v>62</v>
      </c>
      <c r="G119" s="154">
        <v>728</v>
      </c>
      <c r="H119" s="154">
        <v>730</v>
      </c>
      <c r="I119" s="154">
        <v>1491</v>
      </c>
      <c r="J119" s="155">
        <v>10740</v>
      </c>
      <c r="K119" s="156">
        <v>61</v>
      </c>
      <c r="L119" s="154">
        <v>1654</v>
      </c>
      <c r="M119" s="154">
        <v>2980</v>
      </c>
      <c r="N119" s="154">
        <v>4732</v>
      </c>
      <c r="O119" s="159">
        <v>22866</v>
      </c>
      <c r="P119" s="165"/>
      <c r="Q119" s="165"/>
      <c r="R119" s="165"/>
      <c r="S119" s="165"/>
      <c r="T119" s="165"/>
    </row>
    <row r="120" spans="1:20" s="138" customFormat="1" ht="11.25">
      <c r="A120" s="153">
        <v>61</v>
      </c>
      <c r="B120" s="154">
        <v>1041</v>
      </c>
      <c r="C120" s="154">
        <v>1871</v>
      </c>
      <c r="D120" s="154">
        <v>2973</v>
      </c>
      <c r="E120" s="155">
        <v>12744</v>
      </c>
      <c r="F120" s="156">
        <v>61</v>
      </c>
      <c r="G120" s="154">
        <v>1450</v>
      </c>
      <c r="H120" s="154">
        <v>1525</v>
      </c>
      <c r="I120" s="154">
        <v>3043</v>
      </c>
      <c r="J120" s="155">
        <v>13783</v>
      </c>
      <c r="K120" s="156">
        <v>60</v>
      </c>
      <c r="L120" s="154">
        <v>2979</v>
      </c>
      <c r="M120" s="154">
        <v>4925</v>
      </c>
      <c r="N120" s="154">
        <v>8067</v>
      </c>
      <c r="O120" s="159">
        <v>30933</v>
      </c>
      <c r="P120" s="165"/>
      <c r="Q120" s="165"/>
      <c r="R120" s="165"/>
      <c r="S120" s="165"/>
      <c r="T120" s="165"/>
    </row>
    <row r="121" spans="1:20" s="138" customFormat="1" ht="11.25">
      <c r="A121" s="153">
        <v>60</v>
      </c>
      <c r="B121" s="154">
        <v>632</v>
      </c>
      <c r="C121" s="154">
        <v>1046</v>
      </c>
      <c r="D121" s="154">
        <v>1705</v>
      </c>
      <c r="E121" s="155">
        <v>14449</v>
      </c>
      <c r="F121" s="156">
        <v>60</v>
      </c>
      <c r="G121" s="154">
        <v>908</v>
      </c>
      <c r="H121" s="154">
        <v>987</v>
      </c>
      <c r="I121" s="154">
        <v>1944</v>
      </c>
      <c r="J121" s="155">
        <v>15727</v>
      </c>
      <c r="K121" s="156">
        <v>59</v>
      </c>
      <c r="L121" s="154">
        <v>1804</v>
      </c>
      <c r="M121" s="154">
        <v>3178</v>
      </c>
      <c r="N121" s="154">
        <v>5096</v>
      </c>
      <c r="O121" s="159">
        <v>36029</v>
      </c>
      <c r="P121" s="165"/>
      <c r="Q121" s="165"/>
      <c r="R121" s="165"/>
      <c r="S121" s="165"/>
      <c r="T121" s="165"/>
    </row>
    <row r="122" spans="1:20" s="138" customFormat="1" ht="11.25">
      <c r="A122" s="153">
        <v>59</v>
      </c>
      <c r="B122" s="154">
        <v>529</v>
      </c>
      <c r="C122" s="154">
        <v>887</v>
      </c>
      <c r="D122" s="154">
        <v>1437</v>
      </c>
      <c r="E122" s="155">
        <v>15886</v>
      </c>
      <c r="F122" s="156">
        <v>59</v>
      </c>
      <c r="G122" s="154">
        <v>766</v>
      </c>
      <c r="H122" s="154">
        <v>813</v>
      </c>
      <c r="I122" s="154">
        <v>1610</v>
      </c>
      <c r="J122" s="155">
        <v>17337</v>
      </c>
      <c r="K122" s="156">
        <v>58</v>
      </c>
      <c r="L122" s="154">
        <v>1511</v>
      </c>
      <c r="M122" s="154">
        <v>2914</v>
      </c>
      <c r="N122" s="154">
        <v>4524</v>
      </c>
      <c r="O122" s="159">
        <v>40553</v>
      </c>
      <c r="P122" s="165"/>
      <c r="Q122" s="165"/>
      <c r="R122" s="165"/>
      <c r="S122" s="165"/>
      <c r="T122" s="165"/>
    </row>
    <row r="123" spans="1:20" s="138" customFormat="1" ht="11.25">
      <c r="A123" s="153">
        <v>58</v>
      </c>
      <c r="B123" s="154">
        <v>666</v>
      </c>
      <c r="C123" s="154">
        <v>1200</v>
      </c>
      <c r="D123" s="154">
        <v>1904</v>
      </c>
      <c r="E123" s="155">
        <v>17790</v>
      </c>
      <c r="F123" s="156">
        <v>58</v>
      </c>
      <c r="G123" s="154">
        <v>854</v>
      </c>
      <c r="H123" s="154">
        <v>920</v>
      </c>
      <c r="I123" s="154">
        <v>1810</v>
      </c>
      <c r="J123" s="155">
        <v>19147</v>
      </c>
      <c r="K123" s="156">
        <v>57</v>
      </c>
      <c r="L123" s="154">
        <v>1858</v>
      </c>
      <c r="M123" s="154">
        <v>3481</v>
      </c>
      <c r="N123" s="154">
        <v>5438</v>
      </c>
      <c r="O123" s="159">
        <v>45991</v>
      </c>
      <c r="P123" s="165"/>
      <c r="Q123" s="165"/>
      <c r="R123" s="165"/>
      <c r="S123" s="165"/>
      <c r="T123" s="165"/>
    </row>
    <row r="124" spans="1:20" s="138" customFormat="1" ht="11.25">
      <c r="A124" s="153">
        <v>57</v>
      </c>
      <c r="B124" s="154">
        <v>606</v>
      </c>
      <c r="C124" s="154">
        <v>1164</v>
      </c>
      <c r="D124" s="154">
        <v>1798</v>
      </c>
      <c r="E124" s="155">
        <v>19588</v>
      </c>
      <c r="F124" s="156">
        <v>57</v>
      </c>
      <c r="G124" s="154">
        <v>845</v>
      </c>
      <c r="H124" s="154">
        <v>1036</v>
      </c>
      <c r="I124" s="154">
        <v>1921</v>
      </c>
      <c r="J124" s="155">
        <v>21068</v>
      </c>
      <c r="K124" s="156">
        <v>56</v>
      </c>
      <c r="L124" s="154">
        <v>1638</v>
      </c>
      <c r="M124" s="154">
        <v>3074</v>
      </c>
      <c r="N124" s="154">
        <v>4805</v>
      </c>
      <c r="O124" s="159">
        <v>50796</v>
      </c>
      <c r="P124" s="165"/>
      <c r="Q124" s="165"/>
      <c r="R124" s="165"/>
      <c r="S124" s="165"/>
      <c r="T124" s="165"/>
    </row>
    <row r="125" spans="1:20" s="138" customFormat="1" ht="11.25">
      <c r="A125" s="153">
        <v>56</v>
      </c>
      <c r="B125" s="154">
        <v>596</v>
      </c>
      <c r="C125" s="154">
        <v>1149</v>
      </c>
      <c r="D125" s="154">
        <v>1779</v>
      </c>
      <c r="E125" s="155">
        <v>21367</v>
      </c>
      <c r="F125" s="156">
        <v>56</v>
      </c>
      <c r="G125" s="154">
        <v>1813</v>
      </c>
      <c r="H125" s="154">
        <v>1968</v>
      </c>
      <c r="I125" s="154">
        <v>3841</v>
      </c>
      <c r="J125" s="155">
        <v>24909</v>
      </c>
      <c r="K125" s="156">
        <v>55</v>
      </c>
      <c r="L125" s="154">
        <v>1878</v>
      </c>
      <c r="M125" s="154">
        <v>3720</v>
      </c>
      <c r="N125" s="154">
        <v>5731</v>
      </c>
      <c r="O125" s="159">
        <v>56527</v>
      </c>
      <c r="P125" s="165"/>
      <c r="Q125" s="165"/>
      <c r="R125" s="165"/>
      <c r="S125" s="165"/>
      <c r="T125" s="165"/>
    </row>
    <row r="126" spans="1:20" s="138" customFormat="1" ht="11.25">
      <c r="A126" s="153">
        <v>55</v>
      </c>
      <c r="B126" s="154">
        <v>1207</v>
      </c>
      <c r="C126" s="154">
        <v>2458</v>
      </c>
      <c r="D126" s="154">
        <v>3721</v>
      </c>
      <c r="E126" s="155">
        <v>25088</v>
      </c>
      <c r="F126" s="156">
        <v>55</v>
      </c>
      <c r="G126" s="154">
        <v>836</v>
      </c>
      <c r="H126" s="154">
        <v>1096</v>
      </c>
      <c r="I126" s="154">
        <v>1974</v>
      </c>
      <c r="J126" s="155">
        <v>26883</v>
      </c>
      <c r="K126" s="156">
        <v>54</v>
      </c>
      <c r="L126" s="154">
        <v>1845</v>
      </c>
      <c r="M126" s="154">
        <v>3448</v>
      </c>
      <c r="N126" s="154">
        <v>5404</v>
      </c>
      <c r="O126" s="159">
        <v>61931</v>
      </c>
      <c r="P126" s="165"/>
      <c r="Q126" s="165"/>
      <c r="R126" s="165"/>
      <c r="S126" s="165"/>
      <c r="T126" s="165"/>
    </row>
    <row r="127" spans="1:20" s="138" customFormat="1" ht="11.25">
      <c r="A127" s="153">
        <v>54</v>
      </c>
      <c r="B127" s="154">
        <v>645</v>
      </c>
      <c r="C127" s="154">
        <v>1339</v>
      </c>
      <c r="D127" s="154">
        <v>2023</v>
      </c>
      <c r="E127" s="155">
        <v>27111</v>
      </c>
      <c r="F127" s="156">
        <v>54</v>
      </c>
      <c r="G127" s="154">
        <v>879</v>
      </c>
      <c r="H127" s="154">
        <v>1072</v>
      </c>
      <c r="I127" s="154">
        <v>1995</v>
      </c>
      <c r="J127" s="155">
        <v>28878</v>
      </c>
      <c r="K127" s="156">
        <v>53</v>
      </c>
      <c r="L127" s="154">
        <v>3593</v>
      </c>
      <c r="M127" s="154">
        <v>7306</v>
      </c>
      <c r="N127" s="154">
        <v>11143</v>
      </c>
      <c r="O127" s="159">
        <v>73074</v>
      </c>
      <c r="P127" s="165"/>
      <c r="Q127" s="165"/>
      <c r="R127" s="165"/>
      <c r="S127" s="165"/>
      <c r="T127" s="165"/>
    </row>
    <row r="128" spans="1:20" s="138" customFormat="1" ht="11.25">
      <c r="A128" s="153">
        <v>53</v>
      </c>
      <c r="B128" s="154">
        <v>649</v>
      </c>
      <c r="C128" s="154">
        <v>1412</v>
      </c>
      <c r="D128" s="154">
        <v>2106</v>
      </c>
      <c r="E128" s="155">
        <v>29217</v>
      </c>
      <c r="F128" s="156">
        <v>53</v>
      </c>
      <c r="G128" s="154">
        <v>909</v>
      </c>
      <c r="H128" s="154">
        <v>1166</v>
      </c>
      <c r="I128" s="154">
        <v>2105</v>
      </c>
      <c r="J128" s="155">
        <v>30983</v>
      </c>
      <c r="K128" s="156">
        <v>52</v>
      </c>
      <c r="L128" s="154">
        <v>1501</v>
      </c>
      <c r="M128" s="154">
        <v>2940</v>
      </c>
      <c r="N128" s="154">
        <v>4532</v>
      </c>
      <c r="O128" s="159">
        <v>77606</v>
      </c>
      <c r="P128" s="165"/>
      <c r="Q128" s="165"/>
      <c r="R128" s="165"/>
      <c r="S128" s="165"/>
      <c r="T128" s="165"/>
    </row>
    <row r="129" spans="1:20" s="138" customFormat="1" ht="11.25">
      <c r="A129" s="153">
        <v>52</v>
      </c>
      <c r="B129" s="154">
        <v>571</v>
      </c>
      <c r="C129" s="154">
        <v>1256</v>
      </c>
      <c r="D129" s="154">
        <v>1865</v>
      </c>
      <c r="E129" s="155">
        <v>31082</v>
      </c>
      <c r="F129" s="156">
        <v>52</v>
      </c>
      <c r="G129" s="154">
        <v>774</v>
      </c>
      <c r="H129" s="154">
        <v>1096</v>
      </c>
      <c r="I129" s="154">
        <v>1922</v>
      </c>
      <c r="J129" s="155">
        <v>32905</v>
      </c>
      <c r="K129" s="156">
        <v>51</v>
      </c>
      <c r="L129" s="154">
        <v>1707</v>
      </c>
      <c r="M129" s="154">
        <v>3551</v>
      </c>
      <c r="N129" s="154">
        <v>5368</v>
      </c>
      <c r="O129" s="159">
        <v>82974</v>
      </c>
      <c r="P129" s="165"/>
      <c r="Q129" s="165"/>
      <c r="R129" s="165"/>
      <c r="S129" s="165"/>
      <c r="T129" s="165"/>
    </row>
    <row r="130" spans="1:20" s="138" customFormat="1" ht="11.25">
      <c r="A130" s="153">
        <v>51</v>
      </c>
      <c r="B130" s="154">
        <v>647</v>
      </c>
      <c r="C130" s="154">
        <v>1483</v>
      </c>
      <c r="D130" s="154">
        <v>2178</v>
      </c>
      <c r="E130" s="155">
        <v>33260</v>
      </c>
      <c r="F130" s="156">
        <v>51</v>
      </c>
      <c r="G130" s="154">
        <v>1611</v>
      </c>
      <c r="H130" s="154">
        <v>2274</v>
      </c>
      <c r="I130" s="154">
        <v>3972</v>
      </c>
      <c r="J130" s="155">
        <v>36877</v>
      </c>
      <c r="K130" s="156">
        <v>50</v>
      </c>
      <c r="L130" s="154">
        <v>1600</v>
      </c>
      <c r="M130" s="154">
        <v>3271</v>
      </c>
      <c r="N130" s="154">
        <v>4971</v>
      </c>
      <c r="O130" s="159">
        <v>87945</v>
      </c>
      <c r="P130" s="165"/>
      <c r="Q130" s="165"/>
      <c r="R130" s="165"/>
      <c r="S130" s="165"/>
      <c r="T130" s="165"/>
    </row>
    <row r="131" spans="1:20" s="138" customFormat="1" ht="11.25">
      <c r="A131" s="153">
        <v>50</v>
      </c>
      <c r="B131" s="154">
        <v>589</v>
      </c>
      <c r="C131" s="154">
        <v>1341</v>
      </c>
      <c r="D131" s="154">
        <v>1962</v>
      </c>
      <c r="E131" s="155">
        <v>35222</v>
      </c>
      <c r="F131" s="156">
        <v>50</v>
      </c>
      <c r="G131" s="154">
        <v>831</v>
      </c>
      <c r="H131" s="154">
        <v>1193</v>
      </c>
      <c r="I131" s="154">
        <v>2059</v>
      </c>
      <c r="J131" s="155">
        <v>38936</v>
      </c>
      <c r="K131" s="156">
        <v>49</v>
      </c>
      <c r="L131" s="154">
        <v>1341</v>
      </c>
      <c r="M131" s="154">
        <v>2775</v>
      </c>
      <c r="N131" s="154">
        <v>4192</v>
      </c>
      <c r="O131" s="159">
        <v>92137</v>
      </c>
      <c r="P131" s="165"/>
      <c r="Q131" s="165"/>
      <c r="R131" s="165"/>
      <c r="S131" s="165"/>
      <c r="T131" s="165"/>
    </row>
    <row r="132" spans="1:20" s="138" customFormat="1" ht="11.25">
      <c r="A132" s="153">
        <v>49</v>
      </c>
      <c r="B132" s="154">
        <v>1238</v>
      </c>
      <c r="C132" s="154">
        <v>2748</v>
      </c>
      <c r="D132" s="154">
        <v>4057</v>
      </c>
      <c r="E132" s="155">
        <v>39279</v>
      </c>
      <c r="F132" s="156">
        <v>49</v>
      </c>
      <c r="G132" s="154">
        <v>822</v>
      </c>
      <c r="H132" s="154">
        <v>1133</v>
      </c>
      <c r="I132" s="154">
        <v>1998</v>
      </c>
      <c r="J132" s="155">
        <v>40934</v>
      </c>
      <c r="K132" s="156">
        <v>48</v>
      </c>
      <c r="L132" s="154">
        <v>1552</v>
      </c>
      <c r="M132" s="154">
        <v>3486</v>
      </c>
      <c r="N132" s="154">
        <v>5149</v>
      </c>
      <c r="O132" s="159">
        <v>97286</v>
      </c>
      <c r="P132" s="165"/>
      <c r="Q132" s="165"/>
      <c r="R132" s="165"/>
      <c r="S132" s="165"/>
      <c r="T132" s="165"/>
    </row>
    <row r="133" spans="1:20" s="138" customFormat="1" ht="11.25">
      <c r="A133" s="153">
        <v>48</v>
      </c>
      <c r="B133" s="154">
        <v>493</v>
      </c>
      <c r="C133" s="154">
        <v>1228</v>
      </c>
      <c r="D133" s="154">
        <v>1762</v>
      </c>
      <c r="E133" s="155">
        <v>41041</v>
      </c>
      <c r="F133" s="156">
        <v>48</v>
      </c>
      <c r="G133" s="154">
        <v>736</v>
      </c>
      <c r="H133" s="154">
        <v>1063</v>
      </c>
      <c r="I133" s="154">
        <v>1831</v>
      </c>
      <c r="J133" s="155">
        <v>42765</v>
      </c>
      <c r="K133" s="156">
        <v>47</v>
      </c>
      <c r="L133" s="154">
        <v>1254</v>
      </c>
      <c r="M133" s="154">
        <v>2428</v>
      </c>
      <c r="N133" s="154">
        <v>3765</v>
      </c>
      <c r="O133" s="159">
        <v>101051</v>
      </c>
      <c r="P133" s="165"/>
      <c r="Q133" s="165"/>
      <c r="R133" s="165"/>
      <c r="S133" s="165"/>
      <c r="T133" s="165"/>
    </row>
    <row r="134" spans="1:20" s="138" customFormat="1" ht="11.25">
      <c r="A134" s="153">
        <v>47</v>
      </c>
      <c r="B134" s="154">
        <v>628</v>
      </c>
      <c r="C134" s="154">
        <v>1332</v>
      </c>
      <c r="D134" s="154">
        <v>2007</v>
      </c>
      <c r="E134" s="155">
        <v>43048</v>
      </c>
      <c r="F134" s="156">
        <v>47</v>
      </c>
      <c r="G134" s="154">
        <v>799</v>
      </c>
      <c r="H134" s="154">
        <v>1163</v>
      </c>
      <c r="I134" s="154">
        <v>2010</v>
      </c>
      <c r="J134" s="155">
        <v>44775</v>
      </c>
      <c r="K134" s="156">
        <v>46</v>
      </c>
      <c r="L134" s="154">
        <v>2548</v>
      </c>
      <c r="M134" s="154">
        <v>5294</v>
      </c>
      <c r="N134" s="154">
        <v>7998</v>
      </c>
      <c r="O134" s="159">
        <v>109049</v>
      </c>
      <c r="P134" s="165"/>
      <c r="Q134" s="165"/>
      <c r="R134" s="165"/>
      <c r="S134" s="165"/>
      <c r="T134" s="165"/>
    </row>
    <row r="135" spans="1:20" s="138" customFormat="1" ht="11.25">
      <c r="A135" s="153">
        <v>46</v>
      </c>
      <c r="B135" s="154">
        <v>549</v>
      </c>
      <c r="C135" s="154">
        <v>1293</v>
      </c>
      <c r="D135" s="154">
        <v>1873</v>
      </c>
      <c r="E135" s="155">
        <v>44921</v>
      </c>
      <c r="F135" s="156">
        <v>46</v>
      </c>
      <c r="G135" s="154">
        <v>1434</v>
      </c>
      <c r="H135" s="154">
        <v>2102</v>
      </c>
      <c r="I135" s="154">
        <v>3625</v>
      </c>
      <c r="J135" s="155">
        <v>48400</v>
      </c>
      <c r="K135" s="156">
        <v>45</v>
      </c>
      <c r="L135" s="154">
        <v>956</v>
      </c>
      <c r="M135" s="154">
        <v>1868</v>
      </c>
      <c r="N135" s="154">
        <v>2872</v>
      </c>
      <c r="O135" s="159">
        <v>111921</v>
      </c>
      <c r="P135" s="165"/>
      <c r="Q135" s="165"/>
      <c r="R135" s="165"/>
      <c r="S135" s="165"/>
      <c r="T135" s="165"/>
    </row>
    <row r="136" spans="1:20" s="138" customFormat="1" ht="11.25">
      <c r="A136" s="153">
        <v>45</v>
      </c>
      <c r="B136" s="154">
        <v>523</v>
      </c>
      <c r="C136" s="154">
        <v>1208</v>
      </c>
      <c r="D136" s="154">
        <v>1762</v>
      </c>
      <c r="E136" s="155">
        <v>46683</v>
      </c>
      <c r="F136" s="156">
        <v>45</v>
      </c>
      <c r="G136" s="154">
        <v>726</v>
      </c>
      <c r="H136" s="154">
        <v>1028</v>
      </c>
      <c r="I136" s="154">
        <v>1784</v>
      </c>
      <c r="J136" s="155">
        <v>50184</v>
      </c>
      <c r="K136" s="156">
        <v>44</v>
      </c>
      <c r="L136" s="154">
        <v>1125</v>
      </c>
      <c r="M136" s="154">
        <v>2117</v>
      </c>
      <c r="N136" s="154">
        <v>3314</v>
      </c>
      <c r="O136" s="159">
        <v>115235</v>
      </c>
      <c r="P136" s="165"/>
      <c r="Q136" s="165"/>
      <c r="R136" s="165"/>
      <c r="S136" s="165"/>
      <c r="T136" s="165"/>
    </row>
    <row r="137" spans="1:20" s="138" customFormat="1" ht="11.25">
      <c r="A137" s="153">
        <v>44</v>
      </c>
      <c r="B137" s="154">
        <v>572</v>
      </c>
      <c r="C137" s="154">
        <v>1240</v>
      </c>
      <c r="D137" s="154">
        <v>1843</v>
      </c>
      <c r="E137" s="155">
        <v>48526</v>
      </c>
      <c r="F137" s="156">
        <v>44</v>
      </c>
      <c r="G137" s="154">
        <v>686</v>
      </c>
      <c r="H137" s="154">
        <v>1014</v>
      </c>
      <c r="I137" s="154">
        <v>1732</v>
      </c>
      <c r="J137" s="155">
        <v>51916</v>
      </c>
      <c r="K137" s="156">
        <v>43</v>
      </c>
      <c r="L137" s="154">
        <v>1112</v>
      </c>
      <c r="M137" s="154">
        <v>1894</v>
      </c>
      <c r="N137" s="154">
        <v>3067</v>
      </c>
      <c r="O137" s="159">
        <v>118302</v>
      </c>
      <c r="P137" s="165"/>
      <c r="Q137" s="165"/>
      <c r="R137" s="165"/>
      <c r="S137" s="165"/>
      <c r="T137" s="165"/>
    </row>
    <row r="138" spans="1:20" s="138" customFormat="1" ht="11.25">
      <c r="A138" s="153">
        <v>43</v>
      </c>
      <c r="B138" s="154">
        <v>1069</v>
      </c>
      <c r="C138" s="154">
        <v>2147</v>
      </c>
      <c r="D138" s="154">
        <v>3265</v>
      </c>
      <c r="E138" s="155">
        <v>51791</v>
      </c>
      <c r="F138" s="156">
        <v>43</v>
      </c>
      <c r="G138" s="154">
        <v>750</v>
      </c>
      <c r="H138" s="154">
        <v>1047</v>
      </c>
      <c r="I138" s="154">
        <v>1834</v>
      </c>
      <c r="J138" s="155">
        <v>53750</v>
      </c>
      <c r="K138" s="156">
        <v>42</v>
      </c>
      <c r="L138" s="154">
        <v>981</v>
      </c>
      <c r="M138" s="154">
        <v>1637</v>
      </c>
      <c r="N138" s="154">
        <v>2677</v>
      </c>
      <c r="O138" s="159">
        <v>120979</v>
      </c>
      <c r="P138" s="165"/>
      <c r="Q138" s="165"/>
      <c r="R138" s="165"/>
      <c r="S138" s="165"/>
      <c r="T138" s="165"/>
    </row>
    <row r="139" spans="1:20" s="138" customFormat="1" ht="11.25">
      <c r="A139" s="153">
        <v>42</v>
      </c>
      <c r="B139" s="154">
        <v>546</v>
      </c>
      <c r="C139" s="154">
        <v>1009</v>
      </c>
      <c r="D139" s="154">
        <v>1588</v>
      </c>
      <c r="E139" s="155">
        <v>53379</v>
      </c>
      <c r="F139" s="156">
        <v>42</v>
      </c>
      <c r="G139" s="154">
        <v>1441</v>
      </c>
      <c r="H139" s="154">
        <v>1960</v>
      </c>
      <c r="I139" s="154">
        <v>3481</v>
      </c>
      <c r="J139" s="155">
        <v>57231</v>
      </c>
      <c r="K139" s="156">
        <v>41</v>
      </c>
      <c r="L139" s="154">
        <v>1117</v>
      </c>
      <c r="M139" s="154">
        <v>1812</v>
      </c>
      <c r="N139" s="154">
        <v>2986</v>
      </c>
      <c r="O139" s="159">
        <v>123965</v>
      </c>
      <c r="P139" s="165"/>
      <c r="Q139" s="165"/>
      <c r="R139" s="165"/>
      <c r="S139" s="165"/>
      <c r="T139" s="165"/>
    </row>
    <row r="140" spans="1:20" s="138" customFormat="1" ht="11.25">
      <c r="A140" s="153">
        <v>41</v>
      </c>
      <c r="B140" s="154">
        <v>573</v>
      </c>
      <c r="C140" s="154">
        <v>928</v>
      </c>
      <c r="D140" s="154">
        <v>1531</v>
      </c>
      <c r="E140" s="155">
        <v>54910</v>
      </c>
      <c r="F140" s="156">
        <v>41</v>
      </c>
      <c r="G140" s="154">
        <v>746</v>
      </c>
      <c r="H140" s="154">
        <v>945</v>
      </c>
      <c r="I140" s="154">
        <v>1727</v>
      </c>
      <c r="J140" s="155">
        <v>58958</v>
      </c>
      <c r="K140" s="156">
        <v>40</v>
      </c>
      <c r="L140" s="154">
        <v>1039</v>
      </c>
      <c r="M140" s="154">
        <v>1433</v>
      </c>
      <c r="N140" s="154">
        <v>2523</v>
      </c>
      <c r="O140" s="159">
        <v>126488</v>
      </c>
      <c r="P140" s="165"/>
      <c r="Q140" s="165"/>
      <c r="R140" s="165"/>
      <c r="S140" s="165"/>
      <c r="T140" s="165"/>
    </row>
    <row r="141" spans="1:20" s="138" customFormat="1" ht="11.25">
      <c r="A141" s="153">
        <v>40</v>
      </c>
      <c r="B141" s="154">
        <v>615</v>
      </c>
      <c r="C141" s="154">
        <v>961</v>
      </c>
      <c r="D141" s="154">
        <v>1619</v>
      </c>
      <c r="E141" s="155">
        <v>56529</v>
      </c>
      <c r="F141" s="156">
        <v>40</v>
      </c>
      <c r="G141" s="154">
        <v>764</v>
      </c>
      <c r="H141" s="154">
        <v>938</v>
      </c>
      <c r="I141" s="154">
        <v>1734</v>
      </c>
      <c r="J141" s="155">
        <v>60692</v>
      </c>
      <c r="K141" s="156">
        <v>39</v>
      </c>
      <c r="L141" s="154">
        <v>1182</v>
      </c>
      <c r="M141" s="154">
        <v>1588</v>
      </c>
      <c r="N141" s="154">
        <v>2814</v>
      </c>
      <c r="O141" s="159">
        <v>129302</v>
      </c>
      <c r="P141" s="165"/>
      <c r="Q141" s="165"/>
      <c r="R141" s="165"/>
      <c r="S141" s="165"/>
      <c r="T141" s="165"/>
    </row>
    <row r="142" spans="1:20" s="138" customFormat="1" ht="11.25">
      <c r="A142" s="153">
        <v>39</v>
      </c>
      <c r="B142" s="154">
        <v>630</v>
      </c>
      <c r="C142" s="154">
        <v>896</v>
      </c>
      <c r="D142" s="154">
        <v>1555</v>
      </c>
      <c r="E142" s="155">
        <v>58084</v>
      </c>
      <c r="F142" s="156">
        <v>39</v>
      </c>
      <c r="G142" s="154">
        <v>895</v>
      </c>
      <c r="H142" s="154">
        <v>1084</v>
      </c>
      <c r="I142" s="154">
        <v>2033</v>
      </c>
      <c r="J142" s="155">
        <v>62725</v>
      </c>
      <c r="K142" s="156">
        <v>38</v>
      </c>
      <c r="L142" s="154">
        <v>2354</v>
      </c>
      <c r="M142" s="154">
        <v>2842</v>
      </c>
      <c r="N142" s="154">
        <v>5293</v>
      </c>
      <c r="O142" s="159">
        <v>134595</v>
      </c>
      <c r="P142" s="165"/>
      <c r="Q142" s="165"/>
      <c r="R142" s="165"/>
      <c r="S142" s="165"/>
      <c r="T142" s="165"/>
    </row>
    <row r="143" spans="1:20" s="138" customFormat="1" ht="11.25">
      <c r="A143" s="153">
        <v>38</v>
      </c>
      <c r="B143" s="154">
        <v>1577</v>
      </c>
      <c r="C143" s="154">
        <v>1796</v>
      </c>
      <c r="D143" s="154">
        <v>3446</v>
      </c>
      <c r="E143" s="155">
        <v>61530</v>
      </c>
      <c r="F143" s="156">
        <v>38</v>
      </c>
      <c r="G143" s="154">
        <v>764</v>
      </c>
      <c r="H143" s="154">
        <v>830</v>
      </c>
      <c r="I143" s="154">
        <v>1633</v>
      </c>
      <c r="J143" s="155">
        <v>64358</v>
      </c>
      <c r="K143" s="156">
        <v>37</v>
      </c>
      <c r="L143" s="154">
        <v>1530</v>
      </c>
      <c r="M143" s="154">
        <v>1679</v>
      </c>
      <c r="N143" s="154">
        <v>3285</v>
      </c>
      <c r="O143" s="159">
        <v>137880</v>
      </c>
      <c r="P143" s="165"/>
      <c r="Q143" s="165"/>
      <c r="R143" s="165"/>
      <c r="S143" s="165"/>
      <c r="T143" s="165"/>
    </row>
    <row r="144" spans="1:20" s="138" customFormat="1" ht="11.25">
      <c r="A144" s="153">
        <v>37</v>
      </c>
      <c r="B144" s="154">
        <v>867</v>
      </c>
      <c r="C144" s="154">
        <v>922</v>
      </c>
      <c r="D144" s="154">
        <v>1843</v>
      </c>
      <c r="E144" s="155">
        <v>63373</v>
      </c>
      <c r="F144" s="156">
        <v>37</v>
      </c>
      <c r="G144" s="154">
        <v>1966</v>
      </c>
      <c r="H144" s="154">
        <v>1825</v>
      </c>
      <c r="I144" s="154">
        <v>3888</v>
      </c>
      <c r="J144" s="155">
        <v>68246</v>
      </c>
      <c r="K144" s="156">
        <v>36</v>
      </c>
      <c r="L144" s="154">
        <v>1202</v>
      </c>
      <c r="M144" s="154">
        <v>1293</v>
      </c>
      <c r="N144" s="154">
        <v>2561</v>
      </c>
      <c r="O144" s="159">
        <v>140441</v>
      </c>
      <c r="P144" s="165"/>
      <c r="Q144" s="165"/>
      <c r="R144" s="165"/>
      <c r="S144" s="165"/>
      <c r="T144" s="165"/>
    </row>
    <row r="145" spans="1:20" s="138" customFormat="1" ht="11.25">
      <c r="A145" s="153">
        <v>36</v>
      </c>
      <c r="B145" s="154">
        <v>534</v>
      </c>
      <c r="C145" s="154">
        <v>634</v>
      </c>
      <c r="D145" s="154">
        <v>1195</v>
      </c>
      <c r="E145" s="155">
        <v>64568</v>
      </c>
      <c r="F145" s="156">
        <v>36</v>
      </c>
      <c r="G145" s="154">
        <v>688</v>
      </c>
      <c r="H145" s="154">
        <v>634</v>
      </c>
      <c r="I145" s="154">
        <v>1353</v>
      </c>
      <c r="J145" s="155">
        <v>69599</v>
      </c>
      <c r="K145" s="156">
        <v>35</v>
      </c>
      <c r="L145" s="154">
        <v>1835</v>
      </c>
      <c r="M145" s="154">
        <v>1905</v>
      </c>
      <c r="N145" s="154">
        <v>3834</v>
      </c>
      <c r="O145" s="159">
        <v>144275</v>
      </c>
      <c r="P145" s="165"/>
      <c r="Q145" s="165"/>
      <c r="R145" s="165"/>
      <c r="S145" s="165"/>
      <c r="T145" s="165"/>
    </row>
    <row r="146" spans="1:20" s="138" customFormat="1" ht="11.25">
      <c r="A146" s="153">
        <v>35</v>
      </c>
      <c r="B146" s="154">
        <v>561</v>
      </c>
      <c r="C146" s="154">
        <v>632</v>
      </c>
      <c r="D146" s="154">
        <v>1219</v>
      </c>
      <c r="E146" s="155">
        <v>65787</v>
      </c>
      <c r="F146" s="156">
        <v>35</v>
      </c>
      <c r="G146" s="154">
        <v>885</v>
      </c>
      <c r="H146" s="154">
        <v>829</v>
      </c>
      <c r="I146" s="154">
        <v>1754</v>
      </c>
      <c r="J146" s="155">
        <v>71353</v>
      </c>
      <c r="K146" s="156">
        <v>34</v>
      </c>
      <c r="L146" s="154">
        <v>1153</v>
      </c>
      <c r="M146" s="154">
        <v>1211</v>
      </c>
      <c r="N146" s="154">
        <v>2413</v>
      </c>
      <c r="O146" s="159">
        <v>146688</v>
      </c>
      <c r="P146" s="165"/>
      <c r="Q146" s="165"/>
      <c r="R146" s="165"/>
      <c r="S146" s="165"/>
      <c r="T146" s="165"/>
    </row>
    <row r="147" spans="1:20" s="138" customFormat="1" ht="11.25">
      <c r="A147" s="153">
        <v>34</v>
      </c>
      <c r="B147" s="154">
        <v>572</v>
      </c>
      <c r="C147" s="154">
        <v>525</v>
      </c>
      <c r="D147" s="154">
        <v>1128</v>
      </c>
      <c r="E147" s="155">
        <v>66915</v>
      </c>
      <c r="F147" s="156">
        <v>34</v>
      </c>
      <c r="G147" s="154">
        <v>430</v>
      </c>
      <c r="H147" s="154">
        <v>352</v>
      </c>
      <c r="I147" s="154">
        <v>807</v>
      </c>
      <c r="J147" s="155">
        <v>72160</v>
      </c>
      <c r="K147" s="156">
        <v>33</v>
      </c>
      <c r="L147" s="154">
        <v>1055</v>
      </c>
      <c r="M147" s="154">
        <v>1029</v>
      </c>
      <c r="N147" s="154">
        <v>2128</v>
      </c>
      <c r="O147" s="159">
        <v>148816</v>
      </c>
      <c r="P147" s="165"/>
      <c r="Q147" s="165"/>
      <c r="R147" s="165"/>
      <c r="S147" s="165"/>
      <c r="T147" s="165"/>
    </row>
    <row r="148" spans="1:20" s="138" customFormat="1" ht="11.25">
      <c r="A148" s="153">
        <v>33</v>
      </c>
      <c r="B148" s="154">
        <v>331</v>
      </c>
      <c r="C148" s="154">
        <v>331</v>
      </c>
      <c r="D148" s="154">
        <v>678</v>
      </c>
      <c r="E148" s="155">
        <v>67593</v>
      </c>
      <c r="F148" s="156">
        <v>33</v>
      </c>
      <c r="G148" s="154">
        <v>511</v>
      </c>
      <c r="H148" s="154">
        <v>478</v>
      </c>
      <c r="I148" s="154">
        <v>1006</v>
      </c>
      <c r="J148" s="155">
        <v>73166</v>
      </c>
      <c r="K148" s="156">
        <v>32</v>
      </c>
      <c r="L148" s="154">
        <v>1230</v>
      </c>
      <c r="M148" s="154">
        <v>1154</v>
      </c>
      <c r="N148" s="154">
        <v>2438</v>
      </c>
      <c r="O148" s="159">
        <v>151254</v>
      </c>
      <c r="P148" s="165"/>
      <c r="Q148" s="165"/>
      <c r="R148" s="165"/>
      <c r="S148" s="165"/>
      <c r="T148" s="165"/>
    </row>
    <row r="149" spans="1:20" s="138" customFormat="1" ht="11.25">
      <c r="A149" s="153">
        <v>32</v>
      </c>
      <c r="B149" s="154">
        <v>692</v>
      </c>
      <c r="C149" s="154">
        <v>616</v>
      </c>
      <c r="D149" s="154">
        <v>1333</v>
      </c>
      <c r="E149" s="155">
        <v>68926</v>
      </c>
      <c r="F149" s="156">
        <v>32</v>
      </c>
      <c r="G149" s="154">
        <v>522</v>
      </c>
      <c r="H149" s="154">
        <v>442</v>
      </c>
      <c r="I149" s="154">
        <v>991</v>
      </c>
      <c r="J149" s="155">
        <v>74157</v>
      </c>
      <c r="K149" s="156">
        <v>31</v>
      </c>
      <c r="L149" s="154">
        <v>1555</v>
      </c>
      <c r="M149" s="154">
        <v>1539</v>
      </c>
      <c r="N149" s="154">
        <v>3163</v>
      </c>
      <c r="O149" s="159">
        <v>154417</v>
      </c>
      <c r="P149" s="165"/>
      <c r="Q149" s="165"/>
      <c r="R149" s="165"/>
      <c r="S149" s="165"/>
      <c r="T149" s="165"/>
    </row>
    <row r="150" spans="1:20" s="138" customFormat="1" ht="11.25">
      <c r="A150" s="153">
        <v>31</v>
      </c>
      <c r="B150" s="154">
        <v>153</v>
      </c>
      <c r="C150" s="154">
        <v>124</v>
      </c>
      <c r="D150" s="154">
        <v>288</v>
      </c>
      <c r="E150" s="155">
        <v>69214</v>
      </c>
      <c r="F150" s="156">
        <v>31</v>
      </c>
      <c r="G150" s="154">
        <v>234</v>
      </c>
      <c r="H150" s="154">
        <v>213</v>
      </c>
      <c r="I150" s="154">
        <v>460</v>
      </c>
      <c r="J150" s="155">
        <v>74617</v>
      </c>
      <c r="K150" s="156">
        <v>30</v>
      </c>
      <c r="L150" s="154">
        <v>442</v>
      </c>
      <c r="M150" s="154">
        <v>396</v>
      </c>
      <c r="N150" s="154">
        <v>853</v>
      </c>
      <c r="O150" s="159">
        <v>155270</v>
      </c>
      <c r="P150" s="165"/>
      <c r="Q150" s="165"/>
      <c r="R150" s="165"/>
      <c r="S150" s="165"/>
      <c r="T150" s="165"/>
    </row>
    <row r="151" spans="1:20" s="138" customFormat="1" ht="11.25">
      <c r="A151" s="153">
        <v>30</v>
      </c>
      <c r="B151" s="154">
        <v>205</v>
      </c>
      <c r="C151" s="154">
        <v>183</v>
      </c>
      <c r="D151" s="154">
        <v>404</v>
      </c>
      <c r="E151" s="155">
        <v>69618</v>
      </c>
      <c r="F151" s="156">
        <v>29</v>
      </c>
      <c r="G151" s="154">
        <v>94</v>
      </c>
      <c r="H151" s="154">
        <v>76</v>
      </c>
      <c r="I151" s="154">
        <v>175</v>
      </c>
      <c r="J151" s="155">
        <v>74792</v>
      </c>
      <c r="K151" s="156">
        <v>29</v>
      </c>
      <c r="L151" s="154">
        <v>301</v>
      </c>
      <c r="M151" s="154">
        <v>309</v>
      </c>
      <c r="N151" s="154">
        <v>622</v>
      </c>
      <c r="O151" s="159">
        <v>155892</v>
      </c>
      <c r="P151" s="165"/>
      <c r="Q151" s="165"/>
      <c r="R151" s="165"/>
      <c r="S151" s="165"/>
      <c r="T151" s="165"/>
    </row>
    <row r="152" spans="1:20" s="138" customFormat="1" ht="11.25">
      <c r="A152" s="153">
        <v>28</v>
      </c>
      <c r="B152" s="154">
        <v>58</v>
      </c>
      <c r="C152" s="154">
        <v>40</v>
      </c>
      <c r="D152" s="154">
        <v>101</v>
      </c>
      <c r="E152" s="155">
        <v>69719</v>
      </c>
      <c r="F152" s="156"/>
      <c r="G152" s="154"/>
      <c r="H152" s="154"/>
      <c r="I152" s="154"/>
      <c r="J152" s="155"/>
      <c r="K152" s="156">
        <v>28</v>
      </c>
      <c r="L152" s="154">
        <v>392</v>
      </c>
      <c r="M152" s="154">
        <v>376</v>
      </c>
      <c r="N152" s="154">
        <v>785</v>
      </c>
      <c r="O152" s="159">
        <v>156677</v>
      </c>
      <c r="P152" s="165"/>
      <c r="Q152" s="165"/>
      <c r="R152" s="165"/>
      <c r="S152" s="165"/>
      <c r="T152" s="165"/>
    </row>
    <row r="153" spans="1:20" s="138" customFormat="1" ht="11.25">
      <c r="A153" s="153"/>
      <c r="B153" s="154"/>
      <c r="C153" s="154"/>
      <c r="D153" s="154"/>
      <c r="E153" s="155"/>
      <c r="F153" s="156"/>
      <c r="G153" s="154"/>
      <c r="H153" s="154"/>
      <c r="I153" s="154"/>
      <c r="J153" s="155"/>
      <c r="K153" s="156">
        <v>26</v>
      </c>
      <c r="L153" s="154">
        <v>174</v>
      </c>
      <c r="M153" s="154">
        <v>154</v>
      </c>
      <c r="N153" s="154">
        <v>341</v>
      </c>
      <c r="O153" s="159">
        <v>157018</v>
      </c>
      <c r="P153" s="165"/>
      <c r="Q153" s="165"/>
      <c r="R153" s="165"/>
      <c r="S153" s="165"/>
      <c r="T153" s="165"/>
    </row>
    <row r="154" spans="1:20" s="138" customFormat="1" ht="11.25">
      <c r="A154" s="153"/>
      <c r="B154" s="154"/>
      <c r="C154" s="154"/>
      <c r="D154" s="154"/>
      <c r="E154" s="155"/>
      <c r="F154" s="156"/>
      <c r="G154" s="154"/>
      <c r="H154" s="154"/>
      <c r="I154" s="154"/>
      <c r="J154" s="155"/>
      <c r="K154" s="156"/>
      <c r="L154" s="154"/>
      <c r="M154" s="154"/>
      <c r="N154" s="154"/>
      <c r="O154" s="159"/>
      <c r="P154" s="165"/>
      <c r="Q154" s="165"/>
      <c r="R154" s="165"/>
      <c r="S154" s="165"/>
      <c r="T154" s="165"/>
    </row>
    <row r="155" spans="1:20" s="138" customFormat="1" ht="11.25">
      <c r="A155" s="153"/>
      <c r="B155" s="154"/>
      <c r="C155" s="154"/>
      <c r="D155" s="154"/>
      <c r="E155" s="155"/>
      <c r="F155" s="156"/>
      <c r="G155" s="154"/>
      <c r="H155" s="154"/>
      <c r="I155" s="154"/>
      <c r="J155" s="155"/>
      <c r="K155" s="156"/>
      <c r="L155" s="154"/>
      <c r="M155" s="154"/>
      <c r="N155" s="154"/>
      <c r="O155" s="159"/>
      <c r="P155" s="165"/>
      <c r="Q155" s="165"/>
      <c r="R155" s="165"/>
      <c r="S155" s="165"/>
      <c r="T155" s="165"/>
    </row>
    <row r="156" spans="1:20" s="138" customFormat="1" ht="11.25">
      <c r="A156" s="153"/>
      <c r="B156" s="154"/>
      <c r="C156" s="154"/>
      <c r="D156" s="154"/>
      <c r="E156" s="155"/>
      <c r="F156" s="156"/>
      <c r="G156" s="154"/>
      <c r="H156" s="154"/>
      <c r="I156" s="154"/>
      <c r="J156" s="155"/>
      <c r="K156" s="156"/>
      <c r="L156" s="154"/>
      <c r="M156" s="154"/>
      <c r="N156" s="154"/>
      <c r="O156" s="159"/>
      <c r="P156" s="165"/>
      <c r="Q156" s="165"/>
      <c r="R156" s="165"/>
      <c r="S156" s="165"/>
      <c r="T156" s="165"/>
    </row>
    <row r="157" spans="1:20" s="138" customFormat="1" ht="11.25">
      <c r="A157" s="153"/>
      <c r="B157" s="154"/>
      <c r="C157" s="154"/>
      <c r="D157" s="154"/>
      <c r="E157" s="155"/>
      <c r="F157" s="156"/>
      <c r="G157" s="154"/>
      <c r="H157" s="154"/>
      <c r="I157" s="154"/>
      <c r="J157" s="155"/>
      <c r="K157" s="156"/>
      <c r="L157" s="154"/>
      <c r="M157" s="154"/>
      <c r="N157" s="154"/>
      <c r="O157" s="159"/>
      <c r="P157" s="165"/>
      <c r="Q157" s="165"/>
      <c r="R157" s="165"/>
      <c r="S157" s="165"/>
      <c r="T157" s="165"/>
    </row>
    <row r="158" spans="1:20" s="138" customFormat="1" ht="11.25">
      <c r="A158" s="153"/>
      <c r="B158" s="154"/>
      <c r="C158" s="154"/>
      <c r="D158" s="154"/>
      <c r="E158" s="155"/>
      <c r="F158" s="156"/>
      <c r="G158" s="154"/>
      <c r="H158" s="154"/>
      <c r="I158" s="154"/>
      <c r="J158" s="155"/>
      <c r="K158" s="156"/>
      <c r="L158" s="154"/>
      <c r="M158" s="154"/>
      <c r="N158" s="154"/>
      <c r="O158" s="159"/>
      <c r="P158" s="165"/>
      <c r="Q158" s="165"/>
      <c r="R158" s="165"/>
      <c r="S158" s="165"/>
      <c r="T158" s="165"/>
    </row>
    <row r="159" spans="1:20" s="138" customFormat="1" ht="12" thickBot="1">
      <c r="A159" s="240"/>
      <c r="B159" s="241"/>
      <c r="C159" s="241"/>
      <c r="D159" s="241"/>
      <c r="E159" s="242"/>
      <c r="F159" s="243"/>
      <c r="G159" s="241"/>
      <c r="H159" s="241"/>
      <c r="I159" s="241"/>
      <c r="J159" s="242"/>
      <c r="K159" s="243"/>
      <c r="L159" s="241"/>
      <c r="M159" s="241"/>
      <c r="N159" s="241"/>
      <c r="O159" s="246"/>
      <c r="P159" s="165"/>
      <c r="Q159" s="165"/>
      <c r="R159" s="165"/>
      <c r="S159" s="165"/>
      <c r="T159" s="165"/>
    </row>
    <row r="160" spans="1:20" s="138" customFormat="1" ht="12.75" thickBot="1" thickTop="1">
      <c r="A160" s="166" t="s">
        <v>58</v>
      </c>
      <c r="B160" s="161">
        <f>SUM(B111:B159)</f>
        <v>25156</v>
      </c>
      <c r="C160" s="161">
        <f>SUM(C111:C159)</f>
        <v>43205</v>
      </c>
      <c r="D160" s="161">
        <f>SUM(D111:D159)</f>
        <v>69719</v>
      </c>
      <c r="E160" s="162"/>
      <c r="F160" s="167" t="s">
        <v>58</v>
      </c>
      <c r="G160" s="161">
        <f>SUM(G111:G159)</f>
        <v>34059</v>
      </c>
      <c r="H160" s="161">
        <f>SUM(H111:H159)</f>
        <v>39152</v>
      </c>
      <c r="I160" s="161">
        <f>SUM(I111:I159)</f>
        <v>74792</v>
      </c>
      <c r="J160" s="162"/>
      <c r="K160" s="168" t="s">
        <v>58</v>
      </c>
      <c r="L160" s="161">
        <f>SUM(L111:L159)</f>
        <v>57567</v>
      </c>
      <c r="M160" s="161">
        <f>SUM(M111:M159)</f>
        <v>96235</v>
      </c>
      <c r="N160" s="161">
        <f>SUM(N111:N159)</f>
        <v>157018</v>
      </c>
      <c r="O160" s="163"/>
      <c r="P160" s="165"/>
      <c r="Q160" s="165"/>
      <c r="R160" s="165"/>
      <c r="S160" s="165"/>
      <c r="T160" s="165"/>
    </row>
  </sheetData>
  <sheetProtection sheet="1" objects="1" scenarios="1"/>
  <mergeCells count="12">
    <mergeCell ref="A1:E1"/>
    <mergeCell ref="P56:T56"/>
    <mergeCell ref="A3:E3"/>
    <mergeCell ref="F3:J3"/>
    <mergeCell ref="K3:O3"/>
    <mergeCell ref="P3:T3"/>
    <mergeCell ref="A109:E109"/>
    <mergeCell ref="F109:J109"/>
    <mergeCell ref="K109:O109"/>
    <mergeCell ref="A56:E56"/>
    <mergeCell ref="F56:J56"/>
    <mergeCell ref="K56:O56"/>
  </mergeCells>
  <printOptions/>
  <pageMargins left="0.6" right="0.3" top="0.48" bottom="0.21" header="0.5" footer="0.33"/>
  <pageSetup firstPageNumber="7" useFirstPageNumber="1" horizontalDpi="600" verticalDpi="600" orientation="landscape" paperSize="9" scale="88" r:id="rId1"/>
  <headerFooter alignWithMargins="0">
    <oddFooter>&amp;C&amp;9&amp;P</oddFooter>
  </headerFooter>
  <rowBreaks count="2" manualBreakCount="2">
    <brk id="55" max="19" man="1"/>
    <brk id="108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06"/>
  <sheetViews>
    <sheetView workbookViewId="0" topLeftCell="A1">
      <selection activeCell="A1" sqref="A1:E1"/>
    </sheetView>
  </sheetViews>
  <sheetFormatPr defaultColWidth="8.88671875" defaultRowHeight="13.5"/>
  <cols>
    <col min="1" max="20" width="6.77734375" style="169" customWidth="1"/>
    <col min="21" max="16384" width="8.88671875" style="169" customWidth="1"/>
  </cols>
  <sheetData>
    <row r="1" spans="1:5" s="253" customFormat="1" ht="17.25" customHeight="1">
      <c r="A1" s="336" t="s">
        <v>78</v>
      </c>
      <c r="B1" s="336"/>
      <c r="C1" s="336"/>
      <c r="D1" s="336"/>
      <c r="E1" s="336"/>
    </row>
    <row r="2" s="254" customFormat="1" ht="6" customHeight="1" thickBot="1"/>
    <row r="3" spans="1:20" s="170" customFormat="1" ht="10.5" customHeight="1">
      <c r="A3" s="331" t="s">
        <v>71</v>
      </c>
      <c r="B3" s="332"/>
      <c r="C3" s="332"/>
      <c r="D3" s="332"/>
      <c r="E3" s="333"/>
      <c r="F3" s="334" t="s">
        <v>72</v>
      </c>
      <c r="G3" s="332"/>
      <c r="H3" s="332"/>
      <c r="I3" s="332"/>
      <c r="J3" s="333"/>
      <c r="K3" s="334" t="s">
        <v>73</v>
      </c>
      <c r="L3" s="332"/>
      <c r="M3" s="332"/>
      <c r="N3" s="332"/>
      <c r="O3" s="335"/>
      <c r="P3" s="328" t="s">
        <v>74</v>
      </c>
      <c r="Q3" s="329"/>
      <c r="R3" s="329"/>
      <c r="S3" s="329"/>
      <c r="T3" s="330"/>
    </row>
    <row r="4" spans="1:20" s="118" customFormat="1" ht="10.5" customHeight="1" thickBot="1">
      <c r="A4" s="171" t="s">
        <v>55</v>
      </c>
      <c r="B4" s="172" t="s">
        <v>56</v>
      </c>
      <c r="C4" s="172" t="s">
        <v>57</v>
      </c>
      <c r="D4" s="172" t="s">
        <v>58</v>
      </c>
      <c r="E4" s="173" t="s">
        <v>59</v>
      </c>
      <c r="F4" s="174" t="s">
        <v>55</v>
      </c>
      <c r="G4" s="172" t="s">
        <v>56</v>
      </c>
      <c r="H4" s="172" t="s">
        <v>57</v>
      </c>
      <c r="I4" s="172" t="s">
        <v>58</v>
      </c>
      <c r="J4" s="173" t="s">
        <v>59</v>
      </c>
      <c r="K4" s="174" t="s">
        <v>55</v>
      </c>
      <c r="L4" s="172" t="s">
        <v>56</v>
      </c>
      <c r="M4" s="172" t="s">
        <v>57</v>
      </c>
      <c r="N4" s="172" t="s">
        <v>58</v>
      </c>
      <c r="O4" s="175" t="s">
        <v>59</v>
      </c>
      <c r="P4" s="176" t="s">
        <v>55</v>
      </c>
      <c r="Q4" s="172" t="s">
        <v>56</v>
      </c>
      <c r="R4" s="172" t="s">
        <v>57</v>
      </c>
      <c r="S4" s="172" t="s">
        <v>58</v>
      </c>
      <c r="T4" s="177" t="s">
        <v>59</v>
      </c>
    </row>
    <row r="5" spans="1:20" s="170" customFormat="1" ht="10.5" customHeight="1" thickTop="1">
      <c r="A5" s="178">
        <v>81</v>
      </c>
      <c r="B5" s="179">
        <v>260</v>
      </c>
      <c r="C5" s="179">
        <v>36</v>
      </c>
      <c r="D5" s="179">
        <v>304</v>
      </c>
      <c r="E5" s="180">
        <v>304</v>
      </c>
      <c r="F5" s="181">
        <v>68</v>
      </c>
      <c r="G5" s="179">
        <v>2723</v>
      </c>
      <c r="H5" s="179">
        <v>1222</v>
      </c>
      <c r="I5" s="179">
        <v>4030</v>
      </c>
      <c r="J5" s="180">
        <v>4030</v>
      </c>
      <c r="K5" s="181">
        <v>71</v>
      </c>
      <c r="L5" s="179">
        <v>789</v>
      </c>
      <c r="M5" s="179">
        <v>322</v>
      </c>
      <c r="N5" s="179">
        <v>1129</v>
      </c>
      <c r="O5" s="182">
        <v>1129</v>
      </c>
      <c r="P5" s="183">
        <v>71</v>
      </c>
      <c r="Q5" s="179">
        <v>686</v>
      </c>
      <c r="R5" s="179">
        <v>232</v>
      </c>
      <c r="S5" s="179">
        <v>940</v>
      </c>
      <c r="T5" s="184">
        <v>940</v>
      </c>
    </row>
    <row r="6" spans="1:20" s="170" customFormat="1" ht="10.5" customHeight="1">
      <c r="A6" s="185">
        <v>79</v>
      </c>
      <c r="B6" s="186">
        <v>242</v>
      </c>
      <c r="C6" s="186">
        <v>25</v>
      </c>
      <c r="D6" s="186">
        <v>269</v>
      </c>
      <c r="E6" s="187">
        <v>573</v>
      </c>
      <c r="F6" s="188">
        <v>66</v>
      </c>
      <c r="G6" s="186">
        <v>1556</v>
      </c>
      <c r="H6" s="186">
        <v>796</v>
      </c>
      <c r="I6" s="186">
        <v>2400</v>
      </c>
      <c r="J6" s="187">
        <v>6430</v>
      </c>
      <c r="K6" s="188">
        <v>69</v>
      </c>
      <c r="L6" s="186">
        <v>566</v>
      </c>
      <c r="M6" s="186">
        <v>264</v>
      </c>
      <c r="N6" s="186">
        <v>850</v>
      </c>
      <c r="O6" s="189">
        <v>1979</v>
      </c>
      <c r="P6" s="190">
        <v>69</v>
      </c>
      <c r="Q6" s="186">
        <v>612</v>
      </c>
      <c r="R6" s="186">
        <v>246</v>
      </c>
      <c r="S6" s="186">
        <v>873</v>
      </c>
      <c r="T6" s="191">
        <v>1813</v>
      </c>
    </row>
    <row r="7" spans="1:20" s="170" customFormat="1" ht="10.5" customHeight="1">
      <c r="A7" s="185">
        <v>78</v>
      </c>
      <c r="B7" s="186">
        <v>312</v>
      </c>
      <c r="C7" s="186">
        <v>40</v>
      </c>
      <c r="D7" s="186">
        <v>359</v>
      </c>
      <c r="E7" s="187">
        <v>932</v>
      </c>
      <c r="F7" s="188">
        <v>65</v>
      </c>
      <c r="G7" s="186">
        <v>3413</v>
      </c>
      <c r="H7" s="186">
        <v>1711</v>
      </c>
      <c r="I7" s="186">
        <v>5227</v>
      </c>
      <c r="J7" s="187">
        <v>11657</v>
      </c>
      <c r="K7" s="188">
        <v>68</v>
      </c>
      <c r="L7" s="186">
        <v>1576</v>
      </c>
      <c r="M7" s="186">
        <v>805</v>
      </c>
      <c r="N7" s="186">
        <v>2416</v>
      </c>
      <c r="O7" s="189">
        <v>4395</v>
      </c>
      <c r="P7" s="190">
        <v>68</v>
      </c>
      <c r="Q7" s="186">
        <v>1498</v>
      </c>
      <c r="R7" s="186">
        <v>617</v>
      </c>
      <c r="S7" s="186">
        <v>2155</v>
      </c>
      <c r="T7" s="191">
        <v>3968</v>
      </c>
    </row>
    <row r="8" spans="1:20" s="170" customFormat="1" ht="10.5" customHeight="1">
      <c r="A8" s="185">
        <v>77</v>
      </c>
      <c r="B8" s="186">
        <v>161</v>
      </c>
      <c r="C8" s="186">
        <v>30</v>
      </c>
      <c r="D8" s="186">
        <v>195</v>
      </c>
      <c r="E8" s="187">
        <v>1127</v>
      </c>
      <c r="F8" s="188">
        <v>64</v>
      </c>
      <c r="G8" s="186">
        <v>2676</v>
      </c>
      <c r="H8" s="186">
        <v>1458</v>
      </c>
      <c r="I8" s="186">
        <v>4218</v>
      </c>
      <c r="J8" s="187">
        <v>15875</v>
      </c>
      <c r="K8" s="188">
        <v>67</v>
      </c>
      <c r="L8" s="186">
        <v>1713</v>
      </c>
      <c r="M8" s="186">
        <v>830</v>
      </c>
      <c r="N8" s="186">
        <v>2594</v>
      </c>
      <c r="O8" s="189">
        <v>6989</v>
      </c>
      <c r="P8" s="190">
        <v>67</v>
      </c>
      <c r="Q8" s="186">
        <v>1442</v>
      </c>
      <c r="R8" s="186">
        <v>652</v>
      </c>
      <c r="S8" s="186">
        <v>2131</v>
      </c>
      <c r="T8" s="191">
        <v>6099</v>
      </c>
    </row>
    <row r="9" spans="1:20" s="170" customFormat="1" ht="10.5" customHeight="1">
      <c r="A9" s="185">
        <v>76</v>
      </c>
      <c r="B9" s="186">
        <v>519</v>
      </c>
      <c r="C9" s="186">
        <v>89</v>
      </c>
      <c r="D9" s="186">
        <v>624</v>
      </c>
      <c r="E9" s="187">
        <v>1751</v>
      </c>
      <c r="F9" s="188">
        <v>63</v>
      </c>
      <c r="G9" s="186">
        <v>2249</v>
      </c>
      <c r="H9" s="186">
        <v>1170</v>
      </c>
      <c r="I9" s="186">
        <v>3497</v>
      </c>
      <c r="J9" s="187">
        <v>19372</v>
      </c>
      <c r="K9" s="188">
        <v>66</v>
      </c>
      <c r="L9" s="186">
        <v>1626</v>
      </c>
      <c r="M9" s="186">
        <v>828</v>
      </c>
      <c r="N9" s="186">
        <v>2507</v>
      </c>
      <c r="O9" s="189">
        <v>9496</v>
      </c>
      <c r="P9" s="190">
        <v>66</v>
      </c>
      <c r="Q9" s="186">
        <v>1173</v>
      </c>
      <c r="R9" s="186">
        <v>502</v>
      </c>
      <c r="S9" s="186">
        <v>1707</v>
      </c>
      <c r="T9" s="191">
        <v>7806</v>
      </c>
    </row>
    <row r="10" spans="1:20" s="170" customFormat="1" ht="10.5" customHeight="1">
      <c r="A10" s="185">
        <v>75</v>
      </c>
      <c r="B10" s="186">
        <v>345</v>
      </c>
      <c r="C10" s="186">
        <v>90</v>
      </c>
      <c r="D10" s="186">
        <v>442</v>
      </c>
      <c r="E10" s="187">
        <v>2193</v>
      </c>
      <c r="F10" s="188">
        <v>62</v>
      </c>
      <c r="G10" s="186">
        <v>1846</v>
      </c>
      <c r="H10" s="186">
        <v>914</v>
      </c>
      <c r="I10" s="186">
        <v>2821</v>
      </c>
      <c r="J10" s="187">
        <v>22193</v>
      </c>
      <c r="K10" s="188">
        <v>65</v>
      </c>
      <c r="L10" s="186">
        <v>903</v>
      </c>
      <c r="M10" s="186">
        <v>493</v>
      </c>
      <c r="N10" s="186">
        <v>1425</v>
      </c>
      <c r="O10" s="189">
        <v>10921</v>
      </c>
      <c r="P10" s="190">
        <v>65</v>
      </c>
      <c r="Q10" s="186">
        <v>1154</v>
      </c>
      <c r="R10" s="186">
        <v>562</v>
      </c>
      <c r="S10" s="186">
        <v>1751</v>
      </c>
      <c r="T10" s="191">
        <v>9557</v>
      </c>
    </row>
    <row r="11" spans="1:20" s="170" customFormat="1" ht="10.5" customHeight="1">
      <c r="A11" s="185">
        <v>74</v>
      </c>
      <c r="B11" s="186">
        <v>540</v>
      </c>
      <c r="C11" s="186">
        <v>110</v>
      </c>
      <c r="D11" s="186">
        <v>660</v>
      </c>
      <c r="E11" s="187">
        <v>2853</v>
      </c>
      <c r="F11" s="188">
        <v>61</v>
      </c>
      <c r="G11" s="186">
        <v>4937</v>
      </c>
      <c r="H11" s="186">
        <v>2743</v>
      </c>
      <c r="I11" s="186">
        <v>7839</v>
      </c>
      <c r="J11" s="187">
        <v>30032</v>
      </c>
      <c r="K11" s="188">
        <v>64</v>
      </c>
      <c r="L11" s="186">
        <v>2475</v>
      </c>
      <c r="M11" s="186">
        <v>1497</v>
      </c>
      <c r="N11" s="186">
        <v>4067</v>
      </c>
      <c r="O11" s="189">
        <v>14988</v>
      </c>
      <c r="P11" s="190">
        <v>64</v>
      </c>
      <c r="Q11" s="186">
        <v>1898</v>
      </c>
      <c r="R11" s="186">
        <v>920</v>
      </c>
      <c r="S11" s="186">
        <v>2880</v>
      </c>
      <c r="T11" s="191">
        <v>12437</v>
      </c>
    </row>
    <row r="12" spans="1:20" s="170" customFormat="1" ht="10.5" customHeight="1">
      <c r="A12" s="185">
        <v>73</v>
      </c>
      <c r="B12" s="186">
        <v>734</v>
      </c>
      <c r="C12" s="186">
        <v>186</v>
      </c>
      <c r="D12" s="186">
        <v>941</v>
      </c>
      <c r="E12" s="187">
        <v>3794</v>
      </c>
      <c r="F12" s="188">
        <v>60</v>
      </c>
      <c r="G12" s="186">
        <v>2578</v>
      </c>
      <c r="H12" s="186">
        <v>1472</v>
      </c>
      <c r="I12" s="186">
        <v>4136</v>
      </c>
      <c r="J12" s="187">
        <v>34168</v>
      </c>
      <c r="K12" s="188">
        <v>63</v>
      </c>
      <c r="L12" s="186">
        <v>1759</v>
      </c>
      <c r="M12" s="186">
        <v>906</v>
      </c>
      <c r="N12" s="186">
        <v>2706</v>
      </c>
      <c r="O12" s="189">
        <v>17694</v>
      </c>
      <c r="P12" s="190">
        <v>63</v>
      </c>
      <c r="Q12" s="186">
        <v>1284</v>
      </c>
      <c r="R12" s="186">
        <v>657</v>
      </c>
      <c r="S12" s="186">
        <v>1982</v>
      </c>
      <c r="T12" s="191">
        <v>14419</v>
      </c>
    </row>
    <row r="13" spans="1:20" s="170" customFormat="1" ht="10.5" customHeight="1">
      <c r="A13" s="185">
        <v>72</v>
      </c>
      <c r="B13" s="186">
        <v>553</v>
      </c>
      <c r="C13" s="186">
        <v>157</v>
      </c>
      <c r="D13" s="186">
        <v>727</v>
      </c>
      <c r="E13" s="187">
        <v>4521</v>
      </c>
      <c r="F13" s="188">
        <v>59</v>
      </c>
      <c r="G13" s="186">
        <v>2619</v>
      </c>
      <c r="H13" s="186">
        <v>1518</v>
      </c>
      <c r="I13" s="186">
        <v>4230</v>
      </c>
      <c r="J13" s="187">
        <v>38398</v>
      </c>
      <c r="K13" s="188">
        <v>62</v>
      </c>
      <c r="L13" s="186">
        <v>1768</v>
      </c>
      <c r="M13" s="186">
        <v>1139</v>
      </c>
      <c r="N13" s="186">
        <v>2964</v>
      </c>
      <c r="O13" s="189">
        <v>20658</v>
      </c>
      <c r="P13" s="190">
        <v>62</v>
      </c>
      <c r="Q13" s="186">
        <v>1998</v>
      </c>
      <c r="R13" s="186">
        <v>922</v>
      </c>
      <c r="S13" s="186">
        <v>2983</v>
      </c>
      <c r="T13" s="191">
        <v>17402</v>
      </c>
    </row>
    <row r="14" spans="1:20" s="170" customFormat="1" ht="10.5" customHeight="1">
      <c r="A14" s="185">
        <v>71</v>
      </c>
      <c r="B14" s="186">
        <v>968</v>
      </c>
      <c r="C14" s="186">
        <v>243</v>
      </c>
      <c r="D14" s="186">
        <v>1239</v>
      </c>
      <c r="E14" s="187">
        <v>5760</v>
      </c>
      <c r="F14" s="188">
        <v>58</v>
      </c>
      <c r="G14" s="186">
        <v>2264</v>
      </c>
      <c r="H14" s="186">
        <v>1243</v>
      </c>
      <c r="I14" s="186">
        <v>3590</v>
      </c>
      <c r="J14" s="187">
        <v>41988</v>
      </c>
      <c r="K14" s="188">
        <v>61</v>
      </c>
      <c r="L14" s="186">
        <v>4654</v>
      </c>
      <c r="M14" s="186">
        <v>2772</v>
      </c>
      <c r="N14" s="186">
        <v>7587</v>
      </c>
      <c r="O14" s="189">
        <v>28245</v>
      </c>
      <c r="P14" s="190">
        <v>61</v>
      </c>
      <c r="Q14" s="186">
        <v>3675</v>
      </c>
      <c r="R14" s="186">
        <v>1936</v>
      </c>
      <c r="S14" s="186">
        <v>5723</v>
      </c>
      <c r="T14" s="191">
        <v>23125</v>
      </c>
    </row>
    <row r="15" spans="1:20" s="170" customFormat="1" ht="10.5" customHeight="1">
      <c r="A15" s="185">
        <v>70</v>
      </c>
      <c r="B15" s="186">
        <v>836</v>
      </c>
      <c r="C15" s="186">
        <v>239</v>
      </c>
      <c r="D15" s="186">
        <v>1098</v>
      </c>
      <c r="E15" s="187">
        <v>6858</v>
      </c>
      <c r="F15" s="188">
        <v>57</v>
      </c>
      <c r="G15" s="186">
        <v>2920</v>
      </c>
      <c r="H15" s="186">
        <v>1717</v>
      </c>
      <c r="I15" s="186">
        <v>4763</v>
      </c>
      <c r="J15" s="187">
        <v>46751</v>
      </c>
      <c r="K15" s="188">
        <v>60</v>
      </c>
      <c r="L15" s="186">
        <v>2592</v>
      </c>
      <c r="M15" s="186">
        <v>1651</v>
      </c>
      <c r="N15" s="186">
        <v>4332</v>
      </c>
      <c r="O15" s="189">
        <v>32577</v>
      </c>
      <c r="P15" s="190">
        <v>60</v>
      </c>
      <c r="Q15" s="186">
        <v>2314</v>
      </c>
      <c r="R15" s="186">
        <v>1325</v>
      </c>
      <c r="S15" s="186">
        <v>3728</v>
      </c>
      <c r="T15" s="191">
        <v>26853</v>
      </c>
    </row>
    <row r="16" spans="1:20" s="170" customFormat="1" ht="10.5" customHeight="1">
      <c r="A16" s="185">
        <v>68</v>
      </c>
      <c r="B16" s="186">
        <v>1034</v>
      </c>
      <c r="C16" s="186">
        <v>277</v>
      </c>
      <c r="D16" s="186">
        <v>1342</v>
      </c>
      <c r="E16" s="187">
        <v>8200</v>
      </c>
      <c r="F16" s="188">
        <v>56</v>
      </c>
      <c r="G16" s="186">
        <v>4978</v>
      </c>
      <c r="H16" s="186">
        <v>3069</v>
      </c>
      <c r="I16" s="186">
        <v>8219</v>
      </c>
      <c r="J16" s="187">
        <v>54970</v>
      </c>
      <c r="K16" s="188">
        <v>59</v>
      </c>
      <c r="L16" s="186">
        <v>2803</v>
      </c>
      <c r="M16" s="186">
        <v>1755</v>
      </c>
      <c r="N16" s="186">
        <v>4660</v>
      </c>
      <c r="O16" s="189">
        <v>37237</v>
      </c>
      <c r="P16" s="190">
        <v>59</v>
      </c>
      <c r="Q16" s="186">
        <v>1929</v>
      </c>
      <c r="R16" s="186">
        <v>1103</v>
      </c>
      <c r="S16" s="186">
        <v>3095</v>
      </c>
      <c r="T16" s="191">
        <v>29948</v>
      </c>
    </row>
    <row r="17" spans="1:20" s="170" customFormat="1" ht="10.5" customHeight="1">
      <c r="A17" s="185">
        <v>67</v>
      </c>
      <c r="B17" s="186">
        <v>1246</v>
      </c>
      <c r="C17" s="186">
        <v>411</v>
      </c>
      <c r="D17" s="186">
        <v>1698</v>
      </c>
      <c r="E17" s="187">
        <v>9898</v>
      </c>
      <c r="F17" s="188">
        <v>55</v>
      </c>
      <c r="G17" s="186">
        <v>2786</v>
      </c>
      <c r="H17" s="186">
        <v>1724</v>
      </c>
      <c r="I17" s="186">
        <v>4592</v>
      </c>
      <c r="J17" s="187">
        <v>59562</v>
      </c>
      <c r="K17" s="188">
        <v>58</v>
      </c>
      <c r="L17" s="186">
        <v>2055</v>
      </c>
      <c r="M17" s="186">
        <v>1329</v>
      </c>
      <c r="N17" s="186">
        <v>3439</v>
      </c>
      <c r="O17" s="189">
        <v>40676</v>
      </c>
      <c r="P17" s="190">
        <v>58</v>
      </c>
      <c r="Q17" s="186">
        <v>2300</v>
      </c>
      <c r="R17" s="186">
        <v>1263</v>
      </c>
      <c r="S17" s="186">
        <v>3643</v>
      </c>
      <c r="T17" s="191">
        <v>33591</v>
      </c>
    </row>
    <row r="18" spans="1:20" s="170" customFormat="1" ht="10.5" customHeight="1">
      <c r="A18" s="185">
        <v>66</v>
      </c>
      <c r="B18" s="186">
        <v>1127</v>
      </c>
      <c r="C18" s="186">
        <v>397</v>
      </c>
      <c r="D18" s="186">
        <v>1562</v>
      </c>
      <c r="E18" s="187">
        <v>11460</v>
      </c>
      <c r="F18" s="188">
        <v>54</v>
      </c>
      <c r="G18" s="186">
        <v>2475</v>
      </c>
      <c r="H18" s="186">
        <v>1533</v>
      </c>
      <c r="I18" s="186">
        <v>4102</v>
      </c>
      <c r="J18" s="187">
        <v>63664</v>
      </c>
      <c r="K18" s="188">
        <v>57</v>
      </c>
      <c r="L18" s="186">
        <v>2937</v>
      </c>
      <c r="M18" s="186">
        <v>2017</v>
      </c>
      <c r="N18" s="186">
        <v>5069</v>
      </c>
      <c r="O18" s="189">
        <v>45745</v>
      </c>
      <c r="P18" s="190">
        <v>57</v>
      </c>
      <c r="Q18" s="186">
        <v>2320</v>
      </c>
      <c r="R18" s="186">
        <v>1336</v>
      </c>
      <c r="S18" s="186">
        <v>3729</v>
      </c>
      <c r="T18" s="191">
        <v>37320</v>
      </c>
    </row>
    <row r="19" spans="1:20" s="170" customFormat="1" ht="10.5" customHeight="1">
      <c r="A19" s="185">
        <v>65</v>
      </c>
      <c r="B19" s="186">
        <v>1582</v>
      </c>
      <c r="C19" s="186">
        <v>526</v>
      </c>
      <c r="D19" s="186">
        <v>2147</v>
      </c>
      <c r="E19" s="187">
        <v>13607</v>
      </c>
      <c r="F19" s="188">
        <v>53</v>
      </c>
      <c r="G19" s="186">
        <v>2642</v>
      </c>
      <c r="H19" s="186">
        <v>1750</v>
      </c>
      <c r="I19" s="186">
        <v>4475</v>
      </c>
      <c r="J19" s="187">
        <v>68139</v>
      </c>
      <c r="K19" s="188">
        <v>56</v>
      </c>
      <c r="L19" s="186">
        <v>2689</v>
      </c>
      <c r="M19" s="186">
        <v>1626</v>
      </c>
      <c r="N19" s="186">
        <v>4408</v>
      </c>
      <c r="O19" s="189">
        <v>50153</v>
      </c>
      <c r="P19" s="190">
        <v>56</v>
      </c>
      <c r="Q19" s="186">
        <v>2137</v>
      </c>
      <c r="R19" s="186">
        <v>1289</v>
      </c>
      <c r="S19" s="186">
        <v>3498</v>
      </c>
      <c r="T19" s="191">
        <v>40818</v>
      </c>
    </row>
    <row r="20" spans="1:20" s="170" customFormat="1" ht="10.5" customHeight="1">
      <c r="A20" s="185">
        <v>64</v>
      </c>
      <c r="B20" s="186">
        <v>1530</v>
      </c>
      <c r="C20" s="186">
        <v>511</v>
      </c>
      <c r="D20" s="186">
        <v>2085</v>
      </c>
      <c r="E20" s="187">
        <v>15692</v>
      </c>
      <c r="F20" s="188">
        <v>52</v>
      </c>
      <c r="G20" s="186">
        <v>5058</v>
      </c>
      <c r="H20" s="186">
        <v>3215</v>
      </c>
      <c r="I20" s="186">
        <v>8461</v>
      </c>
      <c r="J20" s="187">
        <v>76600</v>
      </c>
      <c r="K20" s="188">
        <v>55</v>
      </c>
      <c r="L20" s="186">
        <v>2394</v>
      </c>
      <c r="M20" s="186">
        <v>1640</v>
      </c>
      <c r="N20" s="186">
        <v>4129</v>
      </c>
      <c r="O20" s="189">
        <v>54282</v>
      </c>
      <c r="P20" s="190">
        <v>55</v>
      </c>
      <c r="Q20" s="186">
        <v>2433</v>
      </c>
      <c r="R20" s="186">
        <v>1495</v>
      </c>
      <c r="S20" s="186">
        <v>4009</v>
      </c>
      <c r="T20" s="191">
        <v>44827</v>
      </c>
    </row>
    <row r="21" spans="1:20" s="170" customFormat="1" ht="10.5" customHeight="1">
      <c r="A21" s="185">
        <v>63</v>
      </c>
      <c r="B21" s="186">
        <v>1732</v>
      </c>
      <c r="C21" s="186">
        <v>629</v>
      </c>
      <c r="D21" s="186">
        <v>2422</v>
      </c>
      <c r="E21" s="187">
        <v>18114</v>
      </c>
      <c r="F21" s="188">
        <v>51</v>
      </c>
      <c r="G21" s="186">
        <v>2578</v>
      </c>
      <c r="H21" s="186">
        <v>1649</v>
      </c>
      <c r="I21" s="186">
        <v>4309</v>
      </c>
      <c r="J21" s="187">
        <v>80909</v>
      </c>
      <c r="K21" s="188">
        <v>54</v>
      </c>
      <c r="L21" s="186">
        <v>5403</v>
      </c>
      <c r="M21" s="186">
        <v>3619</v>
      </c>
      <c r="N21" s="186">
        <v>9220</v>
      </c>
      <c r="O21" s="189">
        <v>63502</v>
      </c>
      <c r="P21" s="190">
        <v>54</v>
      </c>
      <c r="Q21" s="186">
        <v>2238</v>
      </c>
      <c r="R21" s="186">
        <v>1353</v>
      </c>
      <c r="S21" s="186">
        <v>3667</v>
      </c>
      <c r="T21" s="191">
        <v>48494</v>
      </c>
    </row>
    <row r="22" spans="1:20" s="170" customFormat="1" ht="10.5" customHeight="1">
      <c r="A22" s="185">
        <v>62</v>
      </c>
      <c r="B22" s="186">
        <v>1989</v>
      </c>
      <c r="C22" s="186">
        <v>774</v>
      </c>
      <c r="D22" s="186">
        <v>2832</v>
      </c>
      <c r="E22" s="187">
        <v>20946</v>
      </c>
      <c r="F22" s="188">
        <v>50</v>
      </c>
      <c r="G22" s="186">
        <v>2347</v>
      </c>
      <c r="H22" s="186">
        <v>1592</v>
      </c>
      <c r="I22" s="186">
        <v>4027</v>
      </c>
      <c r="J22" s="187">
        <v>84936</v>
      </c>
      <c r="K22" s="188">
        <v>53</v>
      </c>
      <c r="L22" s="186">
        <v>2754</v>
      </c>
      <c r="M22" s="186">
        <v>1913</v>
      </c>
      <c r="N22" s="186">
        <v>4772</v>
      </c>
      <c r="O22" s="189">
        <v>68274</v>
      </c>
      <c r="P22" s="190">
        <v>53</v>
      </c>
      <c r="Q22" s="186">
        <v>4596</v>
      </c>
      <c r="R22" s="186">
        <v>3032</v>
      </c>
      <c r="S22" s="186">
        <v>7796</v>
      </c>
      <c r="T22" s="191">
        <v>56290</v>
      </c>
    </row>
    <row r="23" spans="1:20" s="170" customFormat="1" ht="10.5" customHeight="1">
      <c r="A23" s="185">
        <v>61</v>
      </c>
      <c r="B23" s="186">
        <v>1911</v>
      </c>
      <c r="C23" s="186">
        <v>725</v>
      </c>
      <c r="D23" s="186">
        <v>2687</v>
      </c>
      <c r="E23" s="187">
        <v>23633</v>
      </c>
      <c r="F23" s="188">
        <v>49</v>
      </c>
      <c r="G23" s="186">
        <v>2480</v>
      </c>
      <c r="H23" s="186">
        <v>1665</v>
      </c>
      <c r="I23" s="186">
        <v>4240</v>
      </c>
      <c r="J23" s="187">
        <v>89176</v>
      </c>
      <c r="K23" s="188">
        <v>52</v>
      </c>
      <c r="L23" s="186">
        <v>2812</v>
      </c>
      <c r="M23" s="186">
        <v>1938</v>
      </c>
      <c r="N23" s="186">
        <v>4853</v>
      </c>
      <c r="O23" s="189">
        <v>73127</v>
      </c>
      <c r="P23" s="190">
        <v>52</v>
      </c>
      <c r="Q23" s="186">
        <v>2240</v>
      </c>
      <c r="R23" s="186">
        <v>1423</v>
      </c>
      <c r="S23" s="186">
        <v>3735</v>
      </c>
      <c r="T23" s="191">
        <v>60025</v>
      </c>
    </row>
    <row r="24" spans="1:20" s="170" customFormat="1" ht="10.5" customHeight="1">
      <c r="A24" s="185">
        <v>60</v>
      </c>
      <c r="B24" s="186">
        <v>2414</v>
      </c>
      <c r="C24" s="186">
        <v>1004</v>
      </c>
      <c r="D24" s="186">
        <v>3483</v>
      </c>
      <c r="E24" s="187">
        <v>27116</v>
      </c>
      <c r="F24" s="188">
        <v>48</v>
      </c>
      <c r="G24" s="186">
        <v>2383</v>
      </c>
      <c r="H24" s="186">
        <v>1611</v>
      </c>
      <c r="I24" s="186">
        <v>4069</v>
      </c>
      <c r="J24" s="187">
        <v>93245</v>
      </c>
      <c r="K24" s="188">
        <v>51</v>
      </c>
      <c r="L24" s="186">
        <v>2439</v>
      </c>
      <c r="M24" s="186">
        <v>1690</v>
      </c>
      <c r="N24" s="186">
        <v>4230</v>
      </c>
      <c r="O24" s="189">
        <v>77357</v>
      </c>
      <c r="P24" s="190">
        <v>51</v>
      </c>
      <c r="Q24" s="186">
        <v>2394</v>
      </c>
      <c r="R24" s="186">
        <v>1495</v>
      </c>
      <c r="S24" s="186">
        <v>3969</v>
      </c>
      <c r="T24" s="191">
        <v>63994</v>
      </c>
    </row>
    <row r="25" spans="1:20" s="170" customFormat="1" ht="10.5" customHeight="1">
      <c r="A25" s="185">
        <v>59</v>
      </c>
      <c r="B25" s="186">
        <v>2348</v>
      </c>
      <c r="C25" s="186">
        <v>981</v>
      </c>
      <c r="D25" s="186">
        <v>3417</v>
      </c>
      <c r="E25" s="187">
        <v>30533</v>
      </c>
      <c r="F25" s="188">
        <v>47</v>
      </c>
      <c r="G25" s="186">
        <v>4638</v>
      </c>
      <c r="H25" s="186">
        <v>3250</v>
      </c>
      <c r="I25" s="186">
        <v>8052</v>
      </c>
      <c r="J25" s="187">
        <v>101297</v>
      </c>
      <c r="K25" s="188">
        <v>50</v>
      </c>
      <c r="L25" s="186">
        <v>2748</v>
      </c>
      <c r="M25" s="186">
        <v>2064</v>
      </c>
      <c r="N25" s="186">
        <v>4906</v>
      </c>
      <c r="O25" s="189">
        <v>82263</v>
      </c>
      <c r="P25" s="190">
        <v>50</v>
      </c>
      <c r="Q25" s="186">
        <v>2089</v>
      </c>
      <c r="R25" s="186">
        <v>1459</v>
      </c>
      <c r="S25" s="186">
        <v>3616</v>
      </c>
      <c r="T25" s="191">
        <v>67610</v>
      </c>
    </row>
    <row r="26" spans="1:20" s="170" customFormat="1" ht="10.5" customHeight="1">
      <c r="A26" s="185">
        <v>58</v>
      </c>
      <c r="B26" s="186">
        <v>2779</v>
      </c>
      <c r="C26" s="186">
        <v>1151</v>
      </c>
      <c r="D26" s="186">
        <v>4014</v>
      </c>
      <c r="E26" s="187">
        <v>34547</v>
      </c>
      <c r="F26" s="188">
        <v>46</v>
      </c>
      <c r="G26" s="186">
        <v>2108</v>
      </c>
      <c r="H26" s="186">
        <v>1498</v>
      </c>
      <c r="I26" s="186">
        <v>3682</v>
      </c>
      <c r="J26" s="187">
        <v>104979</v>
      </c>
      <c r="K26" s="188">
        <v>49</v>
      </c>
      <c r="L26" s="186">
        <v>2406</v>
      </c>
      <c r="M26" s="186">
        <v>1861</v>
      </c>
      <c r="N26" s="186">
        <v>4358</v>
      </c>
      <c r="O26" s="189">
        <v>86621</v>
      </c>
      <c r="P26" s="190">
        <v>49</v>
      </c>
      <c r="Q26" s="186">
        <v>2278</v>
      </c>
      <c r="R26" s="186">
        <v>1503</v>
      </c>
      <c r="S26" s="186">
        <v>3844</v>
      </c>
      <c r="T26" s="191">
        <v>71454</v>
      </c>
    </row>
    <row r="27" spans="1:20" s="170" customFormat="1" ht="10.5" customHeight="1">
      <c r="A27" s="185">
        <v>57</v>
      </c>
      <c r="B27" s="186">
        <v>2986</v>
      </c>
      <c r="C27" s="186">
        <v>1378</v>
      </c>
      <c r="D27" s="186">
        <v>4464</v>
      </c>
      <c r="E27" s="187">
        <v>39011</v>
      </c>
      <c r="F27" s="188">
        <v>45</v>
      </c>
      <c r="G27" s="186">
        <v>2300</v>
      </c>
      <c r="H27" s="186">
        <v>1539</v>
      </c>
      <c r="I27" s="186">
        <v>3923</v>
      </c>
      <c r="J27" s="187">
        <v>108902</v>
      </c>
      <c r="K27" s="188">
        <v>48</v>
      </c>
      <c r="L27" s="186">
        <v>2503</v>
      </c>
      <c r="M27" s="186">
        <v>1766</v>
      </c>
      <c r="N27" s="186">
        <v>4360</v>
      </c>
      <c r="O27" s="189">
        <v>90981</v>
      </c>
      <c r="P27" s="190">
        <v>48</v>
      </c>
      <c r="Q27" s="186">
        <v>2157</v>
      </c>
      <c r="R27" s="186">
        <v>1444</v>
      </c>
      <c r="S27" s="186">
        <v>3670</v>
      </c>
      <c r="T27" s="191">
        <v>75124</v>
      </c>
    </row>
    <row r="28" spans="1:20" s="170" customFormat="1" ht="10.5" customHeight="1">
      <c r="A28" s="185">
        <v>56</v>
      </c>
      <c r="B28" s="186">
        <v>2914</v>
      </c>
      <c r="C28" s="186">
        <v>1408</v>
      </c>
      <c r="D28" s="186">
        <v>4421</v>
      </c>
      <c r="E28" s="187">
        <v>43432</v>
      </c>
      <c r="F28" s="188">
        <v>44</v>
      </c>
      <c r="G28" s="186">
        <v>2113</v>
      </c>
      <c r="H28" s="186">
        <v>1515</v>
      </c>
      <c r="I28" s="186">
        <v>3688</v>
      </c>
      <c r="J28" s="187">
        <v>112590</v>
      </c>
      <c r="K28" s="188">
        <v>47</v>
      </c>
      <c r="L28" s="186">
        <v>2493</v>
      </c>
      <c r="M28" s="186">
        <v>1852</v>
      </c>
      <c r="N28" s="186">
        <v>4430</v>
      </c>
      <c r="O28" s="189">
        <v>95411</v>
      </c>
      <c r="P28" s="190">
        <v>47</v>
      </c>
      <c r="Q28" s="186">
        <v>1985</v>
      </c>
      <c r="R28" s="186">
        <v>1427</v>
      </c>
      <c r="S28" s="186">
        <v>3479</v>
      </c>
      <c r="T28" s="191">
        <v>78603</v>
      </c>
    </row>
    <row r="29" spans="1:20" s="170" customFormat="1" ht="10.5" customHeight="1">
      <c r="A29" s="185">
        <v>54</v>
      </c>
      <c r="B29" s="186">
        <v>3520</v>
      </c>
      <c r="C29" s="186">
        <v>1632</v>
      </c>
      <c r="D29" s="186">
        <v>5256</v>
      </c>
      <c r="E29" s="187">
        <v>48688</v>
      </c>
      <c r="F29" s="188">
        <v>43</v>
      </c>
      <c r="G29" s="186">
        <v>2098</v>
      </c>
      <c r="H29" s="186">
        <v>1508</v>
      </c>
      <c r="I29" s="186">
        <v>3669</v>
      </c>
      <c r="J29" s="187">
        <v>116259</v>
      </c>
      <c r="K29" s="188">
        <v>46</v>
      </c>
      <c r="L29" s="186">
        <v>4731</v>
      </c>
      <c r="M29" s="186">
        <v>3361</v>
      </c>
      <c r="N29" s="186">
        <v>8239</v>
      </c>
      <c r="O29" s="189">
        <v>103650</v>
      </c>
      <c r="P29" s="190">
        <v>46</v>
      </c>
      <c r="Q29" s="186">
        <v>3895</v>
      </c>
      <c r="R29" s="186">
        <v>2914</v>
      </c>
      <c r="S29" s="186">
        <v>6943</v>
      </c>
      <c r="T29" s="191">
        <v>85546</v>
      </c>
    </row>
    <row r="30" spans="1:20" s="170" customFormat="1" ht="10.5" customHeight="1">
      <c r="A30" s="185">
        <v>53</v>
      </c>
      <c r="B30" s="186">
        <v>3377</v>
      </c>
      <c r="C30" s="186">
        <v>1724</v>
      </c>
      <c r="D30" s="186">
        <v>5212</v>
      </c>
      <c r="E30" s="187">
        <v>53900</v>
      </c>
      <c r="F30" s="188">
        <v>42</v>
      </c>
      <c r="G30" s="186">
        <v>4064</v>
      </c>
      <c r="H30" s="186">
        <v>2830</v>
      </c>
      <c r="I30" s="186">
        <v>7024</v>
      </c>
      <c r="J30" s="187">
        <v>123283</v>
      </c>
      <c r="K30" s="188">
        <v>45</v>
      </c>
      <c r="L30" s="186">
        <v>2226</v>
      </c>
      <c r="M30" s="186">
        <v>1623</v>
      </c>
      <c r="N30" s="186">
        <v>3929</v>
      </c>
      <c r="O30" s="189">
        <v>107579</v>
      </c>
      <c r="P30" s="190">
        <v>45</v>
      </c>
      <c r="Q30" s="186">
        <v>1933</v>
      </c>
      <c r="R30" s="186">
        <v>1418</v>
      </c>
      <c r="S30" s="186">
        <v>3424</v>
      </c>
      <c r="T30" s="191">
        <v>88970</v>
      </c>
    </row>
    <row r="31" spans="1:20" s="170" customFormat="1" ht="10.5" customHeight="1">
      <c r="A31" s="185">
        <v>52</v>
      </c>
      <c r="B31" s="186">
        <v>3627</v>
      </c>
      <c r="C31" s="186">
        <v>1952</v>
      </c>
      <c r="D31" s="186">
        <v>5679</v>
      </c>
      <c r="E31" s="187">
        <v>59579</v>
      </c>
      <c r="F31" s="188">
        <v>41</v>
      </c>
      <c r="G31" s="186">
        <v>2081</v>
      </c>
      <c r="H31" s="186">
        <v>1374</v>
      </c>
      <c r="I31" s="186">
        <v>3535</v>
      </c>
      <c r="J31" s="187">
        <v>126818</v>
      </c>
      <c r="K31" s="188">
        <v>44</v>
      </c>
      <c r="L31" s="186">
        <v>2307</v>
      </c>
      <c r="M31" s="186">
        <v>1585</v>
      </c>
      <c r="N31" s="186">
        <v>3969</v>
      </c>
      <c r="O31" s="189">
        <v>111548</v>
      </c>
      <c r="P31" s="190">
        <v>44</v>
      </c>
      <c r="Q31" s="186">
        <v>1802</v>
      </c>
      <c r="R31" s="186">
        <v>1312</v>
      </c>
      <c r="S31" s="186">
        <v>3184</v>
      </c>
      <c r="T31" s="191">
        <v>92154</v>
      </c>
    </row>
    <row r="32" spans="1:20" s="170" customFormat="1" ht="10.5" customHeight="1">
      <c r="A32" s="185">
        <v>51</v>
      </c>
      <c r="B32" s="186">
        <v>3756</v>
      </c>
      <c r="C32" s="186">
        <v>2069</v>
      </c>
      <c r="D32" s="186">
        <v>5947</v>
      </c>
      <c r="E32" s="187">
        <v>65526</v>
      </c>
      <c r="F32" s="188">
        <v>40</v>
      </c>
      <c r="G32" s="186">
        <v>1899</v>
      </c>
      <c r="H32" s="186">
        <v>1217</v>
      </c>
      <c r="I32" s="186">
        <v>3180</v>
      </c>
      <c r="J32" s="187">
        <v>129998</v>
      </c>
      <c r="K32" s="188">
        <v>43</v>
      </c>
      <c r="L32" s="186">
        <v>2189</v>
      </c>
      <c r="M32" s="186">
        <v>1528</v>
      </c>
      <c r="N32" s="186">
        <v>3807</v>
      </c>
      <c r="O32" s="189">
        <v>115355</v>
      </c>
      <c r="P32" s="190">
        <v>43</v>
      </c>
      <c r="Q32" s="186">
        <v>1788</v>
      </c>
      <c r="R32" s="186">
        <v>1243</v>
      </c>
      <c r="S32" s="186">
        <v>3091</v>
      </c>
      <c r="T32" s="191">
        <v>95245</v>
      </c>
    </row>
    <row r="33" spans="1:20" s="170" customFormat="1" ht="10.5" customHeight="1">
      <c r="A33" s="185">
        <v>50</v>
      </c>
      <c r="B33" s="186">
        <v>3608</v>
      </c>
      <c r="C33" s="186">
        <v>2132</v>
      </c>
      <c r="D33" s="186">
        <v>5849</v>
      </c>
      <c r="E33" s="187">
        <v>71375</v>
      </c>
      <c r="F33" s="188">
        <v>39</v>
      </c>
      <c r="G33" s="186">
        <v>2159</v>
      </c>
      <c r="H33" s="186">
        <v>1211</v>
      </c>
      <c r="I33" s="186">
        <v>3442</v>
      </c>
      <c r="J33" s="187">
        <v>133440</v>
      </c>
      <c r="K33" s="188">
        <v>42</v>
      </c>
      <c r="L33" s="186">
        <v>2078</v>
      </c>
      <c r="M33" s="186">
        <v>1468</v>
      </c>
      <c r="N33" s="186">
        <v>3607</v>
      </c>
      <c r="O33" s="189">
        <v>118962</v>
      </c>
      <c r="P33" s="190">
        <v>42</v>
      </c>
      <c r="Q33" s="186">
        <v>1866</v>
      </c>
      <c r="R33" s="186">
        <v>1248</v>
      </c>
      <c r="S33" s="186">
        <v>3179</v>
      </c>
      <c r="T33" s="191">
        <v>98424</v>
      </c>
    </row>
    <row r="34" spans="1:20" s="170" customFormat="1" ht="10.5" customHeight="1">
      <c r="A34" s="185">
        <v>49</v>
      </c>
      <c r="B34" s="186">
        <v>4140</v>
      </c>
      <c r="C34" s="186">
        <v>2388</v>
      </c>
      <c r="D34" s="186">
        <v>6655</v>
      </c>
      <c r="E34" s="187">
        <v>78030</v>
      </c>
      <c r="F34" s="188">
        <v>38</v>
      </c>
      <c r="G34" s="186">
        <v>3977</v>
      </c>
      <c r="H34" s="186">
        <v>2158</v>
      </c>
      <c r="I34" s="186">
        <v>6250</v>
      </c>
      <c r="J34" s="187">
        <v>139690</v>
      </c>
      <c r="K34" s="188">
        <v>41</v>
      </c>
      <c r="L34" s="186">
        <v>2262</v>
      </c>
      <c r="M34" s="186">
        <v>1355</v>
      </c>
      <c r="N34" s="186">
        <v>3689</v>
      </c>
      <c r="O34" s="189">
        <v>122651</v>
      </c>
      <c r="P34" s="190">
        <v>41</v>
      </c>
      <c r="Q34" s="186">
        <v>1702</v>
      </c>
      <c r="R34" s="186">
        <v>1050</v>
      </c>
      <c r="S34" s="186">
        <v>2795</v>
      </c>
      <c r="T34" s="191">
        <v>101219</v>
      </c>
    </row>
    <row r="35" spans="1:20" s="170" customFormat="1" ht="10.5" customHeight="1">
      <c r="A35" s="185">
        <v>48</v>
      </c>
      <c r="B35" s="186">
        <v>3743</v>
      </c>
      <c r="C35" s="186">
        <v>2218</v>
      </c>
      <c r="D35" s="186">
        <v>6086</v>
      </c>
      <c r="E35" s="187">
        <v>84116</v>
      </c>
      <c r="F35" s="188">
        <v>37</v>
      </c>
      <c r="G35" s="186">
        <v>1955</v>
      </c>
      <c r="H35" s="186">
        <v>960</v>
      </c>
      <c r="I35" s="186">
        <v>2975</v>
      </c>
      <c r="J35" s="187">
        <v>142665</v>
      </c>
      <c r="K35" s="188">
        <v>40</v>
      </c>
      <c r="L35" s="186">
        <v>2221</v>
      </c>
      <c r="M35" s="186">
        <v>1282</v>
      </c>
      <c r="N35" s="186">
        <v>3560</v>
      </c>
      <c r="O35" s="189">
        <v>126211</v>
      </c>
      <c r="P35" s="190">
        <v>40</v>
      </c>
      <c r="Q35" s="186">
        <v>1787</v>
      </c>
      <c r="R35" s="186">
        <v>1139</v>
      </c>
      <c r="S35" s="186">
        <v>2974</v>
      </c>
      <c r="T35" s="191">
        <v>104193</v>
      </c>
    </row>
    <row r="36" spans="1:20" s="170" customFormat="1" ht="10.5" customHeight="1">
      <c r="A36" s="185">
        <v>47</v>
      </c>
      <c r="B36" s="186">
        <v>3988</v>
      </c>
      <c r="C36" s="186">
        <v>2547</v>
      </c>
      <c r="D36" s="186">
        <v>6665</v>
      </c>
      <c r="E36" s="187">
        <v>90781</v>
      </c>
      <c r="F36" s="188">
        <v>36</v>
      </c>
      <c r="G36" s="186">
        <v>1697</v>
      </c>
      <c r="H36" s="186">
        <v>788</v>
      </c>
      <c r="I36" s="186">
        <v>2528</v>
      </c>
      <c r="J36" s="187">
        <v>145193</v>
      </c>
      <c r="K36" s="188">
        <v>39</v>
      </c>
      <c r="L36" s="186">
        <v>4557</v>
      </c>
      <c r="M36" s="186">
        <v>2318</v>
      </c>
      <c r="N36" s="186">
        <v>7005</v>
      </c>
      <c r="O36" s="189">
        <v>133216</v>
      </c>
      <c r="P36" s="190">
        <v>39</v>
      </c>
      <c r="Q36" s="186">
        <v>3510</v>
      </c>
      <c r="R36" s="186">
        <v>1836</v>
      </c>
      <c r="S36" s="186">
        <v>5456</v>
      </c>
      <c r="T36" s="191">
        <v>109649</v>
      </c>
    </row>
    <row r="37" spans="1:20" s="170" customFormat="1" ht="10.5" customHeight="1">
      <c r="A37" s="185">
        <v>46</v>
      </c>
      <c r="B37" s="186">
        <v>3783</v>
      </c>
      <c r="C37" s="186">
        <v>2473</v>
      </c>
      <c r="D37" s="186">
        <v>6386</v>
      </c>
      <c r="E37" s="187">
        <v>97167</v>
      </c>
      <c r="F37" s="188">
        <v>35</v>
      </c>
      <c r="G37" s="186">
        <v>2389</v>
      </c>
      <c r="H37" s="186">
        <v>866</v>
      </c>
      <c r="I37" s="186">
        <v>3335</v>
      </c>
      <c r="J37" s="187">
        <v>148528</v>
      </c>
      <c r="K37" s="188">
        <v>38</v>
      </c>
      <c r="L37" s="186">
        <v>2184</v>
      </c>
      <c r="M37" s="186">
        <v>1011</v>
      </c>
      <c r="N37" s="186">
        <v>3254</v>
      </c>
      <c r="O37" s="189">
        <v>136470</v>
      </c>
      <c r="P37" s="190">
        <v>38</v>
      </c>
      <c r="Q37" s="186">
        <v>1805</v>
      </c>
      <c r="R37" s="186">
        <v>926</v>
      </c>
      <c r="S37" s="186">
        <v>2782</v>
      </c>
      <c r="T37" s="191">
        <v>112431</v>
      </c>
    </row>
    <row r="38" spans="1:20" s="170" customFormat="1" ht="10.5" customHeight="1">
      <c r="A38" s="185">
        <v>45</v>
      </c>
      <c r="B38" s="186">
        <v>3678</v>
      </c>
      <c r="C38" s="186">
        <v>2445</v>
      </c>
      <c r="D38" s="186">
        <v>6253</v>
      </c>
      <c r="E38" s="187">
        <v>103420</v>
      </c>
      <c r="F38" s="188">
        <v>34</v>
      </c>
      <c r="G38" s="186">
        <v>2065</v>
      </c>
      <c r="H38" s="186">
        <v>671</v>
      </c>
      <c r="I38" s="186">
        <v>2790</v>
      </c>
      <c r="J38" s="187">
        <v>151318</v>
      </c>
      <c r="K38" s="188">
        <v>37</v>
      </c>
      <c r="L38" s="186">
        <v>2140</v>
      </c>
      <c r="M38" s="186">
        <v>964</v>
      </c>
      <c r="N38" s="186">
        <v>3159</v>
      </c>
      <c r="O38" s="189">
        <v>139629</v>
      </c>
      <c r="P38" s="190">
        <v>37</v>
      </c>
      <c r="Q38" s="186">
        <v>2318</v>
      </c>
      <c r="R38" s="186">
        <v>905</v>
      </c>
      <c r="S38" s="186">
        <v>3303</v>
      </c>
      <c r="T38" s="191">
        <v>115734</v>
      </c>
    </row>
    <row r="39" spans="1:20" s="170" customFormat="1" ht="10.5" customHeight="1">
      <c r="A39" s="185">
        <v>44</v>
      </c>
      <c r="B39" s="186">
        <v>3895</v>
      </c>
      <c r="C39" s="186">
        <v>2596</v>
      </c>
      <c r="D39" s="186">
        <v>6621</v>
      </c>
      <c r="E39" s="187">
        <v>110041</v>
      </c>
      <c r="F39" s="188">
        <v>33</v>
      </c>
      <c r="G39" s="186">
        <v>2979</v>
      </c>
      <c r="H39" s="186">
        <v>1054</v>
      </c>
      <c r="I39" s="186">
        <v>4094</v>
      </c>
      <c r="J39" s="187">
        <v>155412</v>
      </c>
      <c r="K39" s="188">
        <v>36</v>
      </c>
      <c r="L39" s="186">
        <v>2237</v>
      </c>
      <c r="M39" s="186">
        <v>821</v>
      </c>
      <c r="N39" s="186">
        <v>3121</v>
      </c>
      <c r="O39" s="189">
        <v>142750</v>
      </c>
      <c r="P39" s="190">
        <v>36</v>
      </c>
      <c r="Q39" s="186">
        <v>1962</v>
      </c>
      <c r="R39" s="186">
        <v>745</v>
      </c>
      <c r="S39" s="186">
        <v>2770</v>
      </c>
      <c r="T39" s="191">
        <v>118504</v>
      </c>
    </row>
    <row r="40" spans="1:20" s="170" customFormat="1" ht="10.5" customHeight="1">
      <c r="A40" s="185">
        <v>43</v>
      </c>
      <c r="B40" s="186">
        <v>3045</v>
      </c>
      <c r="C40" s="186">
        <v>2153</v>
      </c>
      <c r="D40" s="186">
        <v>5324</v>
      </c>
      <c r="E40" s="187">
        <v>115365</v>
      </c>
      <c r="F40" s="188">
        <v>32</v>
      </c>
      <c r="G40" s="186">
        <v>828</v>
      </c>
      <c r="H40" s="186">
        <v>268</v>
      </c>
      <c r="I40" s="186">
        <v>1121</v>
      </c>
      <c r="J40" s="187">
        <v>156533</v>
      </c>
      <c r="K40" s="188">
        <v>35</v>
      </c>
      <c r="L40" s="186">
        <v>1850</v>
      </c>
      <c r="M40" s="186">
        <v>697</v>
      </c>
      <c r="N40" s="186">
        <v>2604</v>
      </c>
      <c r="O40" s="189">
        <v>145354</v>
      </c>
      <c r="P40" s="190">
        <v>35</v>
      </c>
      <c r="Q40" s="186">
        <v>1951</v>
      </c>
      <c r="R40" s="186">
        <v>782</v>
      </c>
      <c r="S40" s="186">
        <v>2798</v>
      </c>
      <c r="T40" s="191">
        <v>121302</v>
      </c>
    </row>
    <row r="41" spans="1:20" s="170" customFormat="1" ht="10.5" customHeight="1">
      <c r="A41" s="185">
        <v>41</v>
      </c>
      <c r="B41" s="186">
        <v>3848</v>
      </c>
      <c r="C41" s="186">
        <v>2526</v>
      </c>
      <c r="D41" s="186">
        <v>6506</v>
      </c>
      <c r="E41" s="187">
        <v>121871</v>
      </c>
      <c r="F41" s="188">
        <v>31</v>
      </c>
      <c r="G41" s="186">
        <v>1100</v>
      </c>
      <c r="H41" s="186">
        <v>351</v>
      </c>
      <c r="I41" s="186">
        <v>1477</v>
      </c>
      <c r="J41" s="187">
        <v>158010</v>
      </c>
      <c r="K41" s="188">
        <v>34</v>
      </c>
      <c r="L41" s="186">
        <v>2084</v>
      </c>
      <c r="M41" s="186">
        <v>632</v>
      </c>
      <c r="N41" s="186">
        <v>2780</v>
      </c>
      <c r="O41" s="189">
        <v>148134</v>
      </c>
      <c r="P41" s="190">
        <v>34</v>
      </c>
      <c r="Q41" s="186">
        <v>1397</v>
      </c>
      <c r="R41" s="186">
        <v>507</v>
      </c>
      <c r="S41" s="186">
        <v>1945</v>
      </c>
      <c r="T41" s="191">
        <v>123247</v>
      </c>
    </row>
    <row r="42" spans="1:20" s="170" customFormat="1" ht="10.5" customHeight="1">
      <c r="A42" s="185">
        <v>40</v>
      </c>
      <c r="B42" s="186">
        <v>3156</v>
      </c>
      <c r="C42" s="186">
        <v>2092</v>
      </c>
      <c r="D42" s="186">
        <v>5364</v>
      </c>
      <c r="E42" s="187">
        <v>127235</v>
      </c>
      <c r="F42" s="188">
        <v>30</v>
      </c>
      <c r="G42" s="186">
        <v>553</v>
      </c>
      <c r="H42" s="186">
        <v>176</v>
      </c>
      <c r="I42" s="186">
        <v>742</v>
      </c>
      <c r="J42" s="187">
        <v>158752</v>
      </c>
      <c r="K42" s="188">
        <v>33</v>
      </c>
      <c r="L42" s="186">
        <v>2229</v>
      </c>
      <c r="M42" s="186">
        <v>609</v>
      </c>
      <c r="N42" s="186">
        <v>2918</v>
      </c>
      <c r="O42" s="189">
        <v>151052</v>
      </c>
      <c r="P42" s="190">
        <v>33</v>
      </c>
      <c r="Q42" s="186">
        <v>1250</v>
      </c>
      <c r="R42" s="186">
        <v>444</v>
      </c>
      <c r="S42" s="186">
        <v>1728</v>
      </c>
      <c r="T42" s="191">
        <v>124975</v>
      </c>
    </row>
    <row r="43" spans="1:20" s="170" customFormat="1" ht="10.5" customHeight="1">
      <c r="A43" s="185">
        <v>39</v>
      </c>
      <c r="B43" s="186">
        <v>2449</v>
      </c>
      <c r="C43" s="186">
        <v>1705</v>
      </c>
      <c r="D43" s="186">
        <v>4241</v>
      </c>
      <c r="E43" s="187">
        <v>131476</v>
      </c>
      <c r="F43" s="188">
        <v>29</v>
      </c>
      <c r="G43" s="186">
        <v>830</v>
      </c>
      <c r="H43" s="186">
        <v>232</v>
      </c>
      <c r="I43" s="186">
        <v>1088</v>
      </c>
      <c r="J43" s="187">
        <v>159840</v>
      </c>
      <c r="K43" s="188">
        <v>32</v>
      </c>
      <c r="L43" s="186">
        <v>2187</v>
      </c>
      <c r="M43" s="186">
        <v>573</v>
      </c>
      <c r="N43" s="186">
        <v>2824</v>
      </c>
      <c r="O43" s="189">
        <v>153876</v>
      </c>
      <c r="P43" s="190">
        <v>32</v>
      </c>
      <c r="Q43" s="186">
        <v>768</v>
      </c>
      <c r="R43" s="186">
        <v>236</v>
      </c>
      <c r="S43" s="186">
        <v>1028</v>
      </c>
      <c r="T43" s="191">
        <v>126003</v>
      </c>
    </row>
    <row r="44" spans="1:20" s="170" customFormat="1" ht="10.5" customHeight="1">
      <c r="A44" s="185">
        <v>38</v>
      </c>
      <c r="B44" s="186">
        <v>2833</v>
      </c>
      <c r="C44" s="186">
        <v>1895</v>
      </c>
      <c r="D44" s="186">
        <v>4817</v>
      </c>
      <c r="E44" s="187">
        <v>136293</v>
      </c>
      <c r="F44" s="188">
        <v>27</v>
      </c>
      <c r="G44" s="186">
        <v>140</v>
      </c>
      <c r="H44" s="186">
        <v>46</v>
      </c>
      <c r="I44" s="186">
        <v>187</v>
      </c>
      <c r="J44" s="187">
        <v>160027</v>
      </c>
      <c r="K44" s="188">
        <v>31</v>
      </c>
      <c r="L44" s="186">
        <v>806</v>
      </c>
      <c r="M44" s="186">
        <v>202</v>
      </c>
      <c r="N44" s="186">
        <v>1030</v>
      </c>
      <c r="O44" s="189">
        <v>154906</v>
      </c>
      <c r="P44" s="190">
        <v>31</v>
      </c>
      <c r="Q44" s="186">
        <v>1353</v>
      </c>
      <c r="R44" s="186">
        <v>453</v>
      </c>
      <c r="S44" s="186">
        <v>1854</v>
      </c>
      <c r="T44" s="191">
        <v>127857</v>
      </c>
    </row>
    <row r="45" spans="1:20" s="170" customFormat="1" ht="10.5" customHeight="1">
      <c r="A45" s="185">
        <v>37</v>
      </c>
      <c r="B45" s="186">
        <v>1673</v>
      </c>
      <c r="C45" s="186">
        <v>1177</v>
      </c>
      <c r="D45" s="186">
        <v>2917</v>
      </c>
      <c r="E45" s="187">
        <v>139210</v>
      </c>
      <c r="F45" s="188"/>
      <c r="G45" s="186"/>
      <c r="H45" s="186"/>
      <c r="I45" s="186"/>
      <c r="J45" s="187"/>
      <c r="K45" s="188">
        <v>30</v>
      </c>
      <c r="L45" s="186">
        <v>332</v>
      </c>
      <c r="M45" s="186">
        <v>84</v>
      </c>
      <c r="N45" s="186">
        <v>425</v>
      </c>
      <c r="O45" s="189">
        <v>155331</v>
      </c>
      <c r="P45" s="190">
        <v>30</v>
      </c>
      <c r="Q45" s="186">
        <v>384</v>
      </c>
      <c r="R45" s="186">
        <v>88</v>
      </c>
      <c r="S45" s="186">
        <v>482</v>
      </c>
      <c r="T45" s="191">
        <v>128339</v>
      </c>
    </row>
    <row r="46" spans="1:20" s="170" customFormat="1" ht="10.5" customHeight="1">
      <c r="A46" s="185">
        <v>36</v>
      </c>
      <c r="B46" s="186">
        <v>1896</v>
      </c>
      <c r="C46" s="186">
        <v>1235</v>
      </c>
      <c r="D46" s="186">
        <v>3190</v>
      </c>
      <c r="E46" s="187">
        <v>142400</v>
      </c>
      <c r="F46" s="188"/>
      <c r="G46" s="186"/>
      <c r="H46" s="186"/>
      <c r="I46" s="186"/>
      <c r="J46" s="187"/>
      <c r="K46" s="188">
        <v>29</v>
      </c>
      <c r="L46" s="186">
        <v>525</v>
      </c>
      <c r="M46" s="186">
        <v>140</v>
      </c>
      <c r="N46" s="186">
        <v>674</v>
      </c>
      <c r="O46" s="189">
        <v>156005</v>
      </c>
      <c r="P46" s="190">
        <v>29</v>
      </c>
      <c r="Q46" s="186">
        <v>350</v>
      </c>
      <c r="R46" s="186">
        <v>100</v>
      </c>
      <c r="S46" s="186">
        <v>455</v>
      </c>
      <c r="T46" s="191">
        <v>128794</v>
      </c>
    </row>
    <row r="47" spans="1:20" s="170" customFormat="1" ht="10.5" customHeight="1">
      <c r="A47" s="185">
        <v>35</v>
      </c>
      <c r="B47" s="186">
        <v>1745</v>
      </c>
      <c r="C47" s="186">
        <v>1121</v>
      </c>
      <c r="D47" s="186">
        <v>2919</v>
      </c>
      <c r="E47" s="187">
        <v>145319</v>
      </c>
      <c r="F47" s="188"/>
      <c r="G47" s="186"/>
      <c r="H47" s="186"/>
      <c r="I47" s="186"/>
      <c r="J47" s="187"/>
      <c r="K47" s="188">
        <v>27</v>
      </c>
      <c r="L47" s="186">
        <v>199</v>
      </c>
      <c r="M47" s="186">
        <v>49</v>
      </c>
      <c r="N47" s="186">
        <v>257</v>
      </c>
      <c r="O47" s="189">
        <v>156262</v>
      </c>
      <c r="P47" s="190">
        <v>27</v>
      </c>
      <c r="Q47" s="186">
        <v>138</v>
      </c>
      <c r="R47" s="186">
        <v>39</v>
      </c>
      <c r="S47" s="186">
        <v>183</v>
      </c>
      <c r="T47" s="191">
        <v>128977</v>
      </c>
    </row>
    <row r="48" spans="1:20" s="170" customFormat="1" ht="10.5" customHeight="1">
      <c r="A48" s="185">
        <v>34</v>
      </c>
      <c r="B48" s="186">
        <v>871</v>
      </c>
      <c r="C48" s="186">
        <v>509</v>
      </c>
      <c r="D48" s="186">
        <v>1409</v>
      </c>
      <c r="E48" s="187">
        <v>146728</v>
      </c>
      <c r="F48" s="188"/>
      <c r="G48" s="186"/>
      <c r="H48" s="186"/>
      <c r="I48" s="186"/>
      <c r="J48" s="187"/>
      <c r="K48" s="188"/>
      <c r="L48" s="186"/>
      <c r="M48" s="186"/>
      <c r="N48" s="186"/>
      <c r="O48" s="189"/>
      <c r="P48" s="190"/>
      <c r="Q48" s="186"/>
      <c r="R48" s="186"/>
      <c r="S48" s="186"/>
      <c r="T48" s="191"/>
    </row>
    <row r="49" spans="1:20" s="170" customFormat="1" ht="10.5" customHeight="1">
      <c r="A49" s="185">
        <v>33</v>
      </c>
      <c r="B49" s="186">
        <v>1063</v>
      </c>
      <c r="C49" s="186">
        <v>643</v>
      </c>
      <c r="D49" s="186">
        <v>1736</v>
      </c>
      <c r="E49" s="187">
        <v>148464</v>
      </c>
      <c r="F49" s="188"/>
      <c r="G49" s="186"/>
      <c r="H49" s="186"/>
      <c r="I49" s="186"/>
      <c r="J49" s="187"/>
      <c r="K49" s="188"/>
      <c r="L49" s="186"/>
      <c r="M49" s="186"/>
      <c r="N49" s="186"/>
      <c r="O49" s="189"/>
      <c r="P49" s="190"/>
      <c r="Q49" s="186"/>
      <c r="R49" s="186"/>
      <c r="S49" s="186"/>
      <c r="T49" s="191"/>
    </row>
    <row r="50" spans="1:20" s="170" customFormat="1" ht="10.5" customHeight="1">
      <c r="A50" s="185">
        <v>32</v>
      </c>
      <c r="B50" s="186">
        <v>425</v>
      </c>
      <c r="C50" s="186">
        <v>244</v>
      </c>
      <c r="D50" s="186">
        <v>684</v>
      </c>
      <c r="E50" s="187">
        <v>149148</v>
      </c>
      <c r="F50" s="188"/>
      <c r="G50" s="186"/>
      <c r="H50" s="186"/>
      <c r="I50" s="186"/>
      <c r="J50" s="187"/>
      <c r="K50" s="188"/>
      <c r="L50" s="186"/>
      <c r="M50" s="186"/>
      <c r="N50" s="186"/>
      <c r="O50" s="189"/>
      <c r="P50" s="190"/>
      <c r="Q50" s="186"/>
      <c r="R50" s="186"/>
      <c r="S50" s="186"/>
      <c r="T50" s="191"/>
    </row>
    <row r="51" spans="1:20" s="170" customFormat="1" ht="10.5" customHeight="1">
      <c r="A51" s="185">
        <v>31</v>
      </c>
      <c r="B51" s="186">
        <v>368</v>
      </c>
      <c r="C51" s="186">
        <v>190</v>
      </c>
      <c r="D51" s="186">
        <v>569</v>
      </c>
      <c r="E51" s="187">
        <v>149717</v>
      </c>
      <c r="F51" s="188"/>
      <c r="G51" s="186"/>
      <c r="H51" s="186"/>
      <c r="I51" s="186"/>
      <c r="J51" s="187"/>
      <c r="K51" s="188"/>
      <c r="L51" s="186"/>
      <c r="M51" s="186"/>
      <c r="N51" s="186"/>
      <c r="O51" s="189"/>
      <c r="P51" s="190"/>
      <c r="Q51" s="186"/>
      <c r="R51" s="186"/>
      <c r="S51" s="186"/>
      <c r="T51" s="191"/>
    </row>
    <row r="52" spans="1:20" s="170" customFormat="1" ht="10.5" customHeight="1">
      <c r="A52" s="185">
        <v>30</v>
      </c>
      <c r="B52" s="186">
        <v>302</v>
      </c>
      <c r="C52" s="186">
        <v>186</v>
      </c>
      <c r="D52" s="186">
        <v>503</v>
      </c>
      <c r="E52" s="187">
        <v>150220</v>
      </c>
      <c r="F52" s="188"/>
      <c r="G52" s="186"/>
      <c r="H52" s="186"/>
      <c r="I52" s="186"/>
      <c r="J52" s="187"/>
      <c r="K52" s="188"/>
      <c r="L52" s="186"/>
      <c r="M52" s="186"/>
      <c r="N52" s="186"/>
      <c r="O52" s="189"/>
      <c r="P52" s="190"/>
      <c r="Q52" s="186"/>
      <c r="R52" s="186"/>
      <c r="S52" s="186"/>
      <c r="T52" s="191"/>
    </row>
    <row r="53" spans="1:20" s="170" customFormat="1" ht="10.5" customHeight="1" thickBot="1">
      <c r="A53" s="192">
        <v>27</v>
      </c>
      <c r="B53" s="193">
        <v>181</v>
      </c>
      <c r="C53" s="193">
        <v>66</v>
      </c>
      <c r="D53" s="193">
        <v>252</v>
      </c>
      <c r="E53" s="194">
        <v>150472</v>
      </c>
      <c r="F53" s="195"/>
      <c r="G53" s="193"/>
      <c r="H53" s="193"/>
      <c r="I53" s="193"/>
      <c r="J53" s="194"/>
      <c r="K53" s="195"/>
      <c r="L53" s="193"/>
      <c r="M53" s="193"/>
      <c r="N53" s="193"/>
      <c r="O53" s="196"/>
      <c r="P53" s="197"/>
      <c r="Q53" s="193"/>
      <c r="R53" s="193"/>
      <c r="S53" s="193"/>
      <c r="T53" s="198"/>
    </row>
    <row r="54" spans="1:20" s="170" customFormat="1" ht="10.5" customHeight="1" thickBot="1" thickTop="1">
      <c r="A54" s="199" t="s">
        <v>58</v>
      </c>
      <c r="B54" s="200">
        <f>SUM(B5:B53)</f>
        <v>96032</v>
      </c>
      <c r="C54" s="200">
        <f>SUM(C5:C53)</f>
        <v>51335</v>
      </c>
      <c r="D54" s="200">
        <f>SUM(D5:D53)</f>
        <v>150472</v>
      </c>
      <c r="E54" s="201"/>
      <c r="F54" s="202" t="s">
        <v>58</v>
      </c>
      <c r="G54" s="200">
        <f>SUM(G5:G53)</f>
        <v>99481</v>
      </c>
      <c r="H54" s="200">
        <f>SUM(H5:H53)</f>
        <v>57284</v>
      </c>
      <c r="I54" s="200">
        <f>SUM(I5:I53)</f>
        <v>160027</v>
      </c>
      <c r="J54" s="201"/>
      <c r="K54" s="202" t="s">
        <v>58</v>
      </c>
      <c r="L54" s="200">
        <f>SUM(L5:L53)</f>
        <v>96201</v>
      </c>
      <c r="M54" s="200">
        <f>SUM(M5:M53)</f>
        <v>56879</v>
      </c>
      <c r="N54" s="200">
        <f>SUM(N5:N53)</f>
        <v>156262</v>
      </c>
      <c r="O54" s="203"/>
      <c r="P54" s="204" t="s">
        <v>58</v>
      </c>
      <c r="Q54" s="200">
        <f>SUM(Q5:Q53)</f>
        <v>80789</v>
      </c>
      <c r="R54" s="200">
        <f>SUM(R5:R53)</f>
        <v>45578</v>
      </c>
      <c r="S54" s="200">
        <f>SUM(S5:S53)</f>
        <v>128977</v>
      </c>
      <c r="T54" s="205"/>
    </row>
    <row r="55" spans="1:21" s="170" customFormat="1" ht="12.75" customHeight="1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7"/>
    </row>
    <row r="56" spans="1:20" s="170" customFormat="1" ht="10.5" customHeight="1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</row>
    <row r="57" spans="1:20" s="170" customFormat="1" ht="10.5" customHeight="1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</row>
    <row r="58" spans="1:20" s="170" customFormat="1" ht="10.5" customHeight="1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</row>
    <row r="59" spans="1:20" s="170" customFormat="1" ht="10.5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</row>
    <row r="60" spans="1:20" s="170" customFormat="1" ht="10.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</row>
    <row r="61" spans="1:20" s="170" customFormat="1" ht="10.5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</row>
    <row r="62" spans="1:20" s="170" customFormat="1" ht="10.5" customHeight="1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</row>
    <row r="63" spans="1:20" s="170" customFormat="1" ht="10.5" customHeight="1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</row>
    <row r="64" spans="1:20" s="170" customFormat="1" ht="10.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</row>
    <row r="65" spans="1:20" s="170" customFormat="1" ht="10.5" customHeight="1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</row>
    <row r="66" spans="1:20" s="170" customFormat="1" ht="10.5" customHeight="1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</row>
    <row r="67" spans="1:20" s="170" customFormat="1" ht="10.5" customHeight="1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</row>
    <row r="68" spans="1:20" s="170" customFormat="1" ht="10.5" customHeight="1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</row>
    <row r="69" spans="1:20" s="170" customFormat="1" ht="10.5" customHeight="1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</row>
    <row r="70" spans="1:20" s="170" customFormat="1" ht="10.5" customHeight="1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</row>
    <row r="71" spans="1:20" s="170" customFormat="1" ht="10.5" customHeight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</row>
    <row r="72" spans="1:20" s="170" customFormat="1" ht="10.5" customHeight="1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</row>
    <row r="73" spans="1:20" s="170" customFormat="1" ht="10.5" customHeight="1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</row>
    <row r="74" spans="1:20" s="170" customFormat="1" ht="10.5" customHeight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</row>
    <row r="75" spans="1:20" s="170" customFormat="1" ht="10.5" customHeigh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</row>
    <row r="76" spans="1:20" s="170" customFormat="1" ht="10.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</row>
    <row r="77" spans="1:20" s="170" customFormat="1" ht="10.5" customHeight="1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</row>
    <row r="78" spans="1:20" s="170" customFormat="1" ht="10.5" customHeigh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1:20" s="170" customFormat="1" ht="10.5" customHeigh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1:20" s="170" customFormat="1" ht="10.5" customHeight="1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1:20" s="170" customFormat="1" ht="10.5" customHeight="1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</row>
    <row r="82" spans="1:20" s="170" customFormat="1" ht="10.5" customHeigh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</row>
    <row r="83" spans="1:20" s="170" customFormat="1" ht="10.5" customHeight="1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1:20" s="170" customFormat="1" ht="10.5" customHeigh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1:20" s="170" customFormat="1" ht="10.5" customHeight="1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1:20" s="170" customFormat="1" ht="10.5" customHeight="1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</row>
    <row r="87" spans="1:20" s="170" customFormat="1" ht="10.5" customHeight="1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</row>
    <row r="88" spans="1:20" s="170" customFormat="1" ht="10.5" customHeight="1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</row>
    <row r="89" spans="1:20" s="170" customFormat="1" ht="10.5" customHeight="1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</row>
    <row r="90" spans="1:20" s="170" customFormat="1" ht="10.5" customHeight="1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</row>
    <row r="91" spans="1:20" s="170" customFormat="1" ht="10.5" customHeight="1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</row>
    <row r="92" spans="1:20" s="170" customFormat="1" ht="10.5" customHeight="1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</row>
    <row r="93" spans="1:20" s="170" customFormat="1" ht="10.5" customHeight="1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</row>
    <row r="94" spans="1:20" s="170" customFormat="1" ht="10.5" customHeight="1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</row>
    <row r="95" spans="1:20" s="170" customFormat="1" ht="10.5" customHeight="1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</row>
    <row r="96" spans="1:20" s="170" customFormat="1" ht="10.5" customHeight="1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</row>
    <row r="97" spans="1:20" s="170" customFormat="1" ht="10.5" customHeight="1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</row>
    <row r="98" spans="1:20" s="170" customFormat="1" ht="10.5" customHeight="1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</row>
    <row r="99" spans="1:20" s="170" customFormat="1" ht="10.5" customHeight="1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</row>
    <row r="100" spans="1:20" s="170" customFormat="1" ht="10.5" customHeight="1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</row>
    <row r="101" spans="1:20" s="170" customFormat="1" ht="10.5" customHeight="1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</row>
    <row r="102" spans="1:20" s="170" customFormat="1" ht="10.5" customHeight="1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</row>
    <row r="103" spans="1:20" s="170" customFormat="1" ht="10.5" customHeight="1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</row>
    <row r="104" spans="1:20" s="170" customFormat="1" ht="10.5" customHeight="1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</row>
    <row r="105" spans="1:20" s="170" customFormat="1" ht="10.5" customHeight="1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</row>
    <row r="106" spans="1:20" s="170" customFormat="1" ht="10.5" customHeight="1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</row>
    <row r="107" ht="10.5" customHeight="1"/>
  </sheetData>
  <sheetProtection sheet="1" objects="1" scenarios="1"/>
  <mergeCells count="5">
    <mergeCell ref="A1:E1"/>
    <mergeCell ref="P3:T3"/>
    <mergeCell ref="A3:E3"/>
    <mergeCell ref="F3:J3"/>
    <mergeCell ref="K3:O3"/>
  </mergeCells>
  <printOptions/>
  <pageMargins left="0.5905511811023623" right="0.4724409448818898" top="0.5118110236220472" bottom="0.24" header="0.5118110236220472" footer="0.37"/>
  <pageSetup firstPageNumber="10" useFirstPageNumber="1" horizontalDpi="600" verticalDpi="600" orientation="landscape" paperSize="9" scale="86" r:id="rId1"/>
  <headerFooter alignWithMargins="0">
    <oddFooter>&amp;C&amp;P</oddFooter>
  </headerFooter>
  <rowBreaks count="1" manualBreakCount="1"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전산정보센터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권홍성</dc:creator>
  <cp:keywords/>
  <dc:description/>
  <cp:lastModifiedBy>user</cp:lastModifiedBy>
  <cp:lastPrinted>2005-10-12T23:42:49Z</cp:lastPrinted>
  <dcterms:created xsi:type="dcterms:W3CDTF">2004-08-11T08:16:04Z</dcterms:created>
  <dcterms:modified xsi:type="dcterms:W3CDTF">2005-10-12T23:49:10Z</dcterms:modified>
  <cp:category/>
  <cp:version/>
  <cp:contentType/>
  <cp:contentStatus/>
</cp:coreProperties>
</file>