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390" windowWidth="15480" windowHeight="11640" activeTab="0"/>
  </bookViews>
  <sheets>
    <sheet name="표지" sheetId="1" r:id="rId1"/>
    <sheet name="등급구분표준점수" sheetId="2" r:id="rId2"/>
    <sheet name="언수외도수분포표" sheetId="3" r:id="rId3"/>
    <sheet name="사탐도수분포표" sheetId="4" r:id="rId4"/>
    <sheet name="과탐도수분포표" sheetId="5" r:id="rId5"/>
  </sheets>
  <definedNames>
    <definedName name="_xlnm.Print_Area" localSheetId="0">'표지'!$A$1:$L$20</definedName>
    <definedName name="_xlnm.Print_Titles" localSheetId="2">'언수외도수분포표'!$5:$6</definedName>
  </definedNames>
  <calcPr fullCalcOnLoad="1"/>
</workbook>
</file>

<file path=xl/sharedStrings.xml><?xml version="1.0" encoding="utf-8"?>
<sst xmlns="http://schemas.openxmlformats.org/spreadsheetml/2006/main" count="300" uniqueCount="90">
  <si>
    <t>등급</t>
  </si>
  <si>
    <t>언어영역</t>
  </si>
  <si>
    <t>수리 ‘가’ 형</t>
  </si>
  <si>
    <t>수리 ‘나’ 형</t>
  </si>
  <si>
    <t>외국어(영어) 영역</t>
  </si>
  <si>
    <t>등급 </t>
  </si>
  <si>
    <t>구분점수</t>
  </si>
  <si>
    <t>도수(명)</t>
  </si>
  <si>
    <t>비율(%)</t>
  </si>
  <si>
    <t> 구분점수</t>
  </si>
  <si>
    <t>윤리</t>
  </si>
  <si>
    <t>국사</t>
  </si>
  <si>
    <t>한국지리</t>
  </si>
  <si>
    <t>세계지리</t>
  </si>
  <si>
    <t>도수</t>
  </si>
  <si>
    <t>(명)</t>
  </si>
  <si>
    <t>비율</t>
  </si>
  <si>
    <t>(%)</t>
  </si>
  <si>
    <t>경제지리</t>
  </si>
  <si>
    <t>한국 근․현대사</t>
  </si>
  <si>
    <t>세계사</t>
  </si>
  <si>
    <t>법과사회</t>
  </si>
  <si>
    <t>정치</t>
  </si>
  <si>
    <t>경제</t>
  </si>
  <si>
    <t>사회․문화</t>
  </si>
  <si>
    <r>
      <t>물리</t>
    </r>
    <r>
      <rPr>
        <sz val="10"/>
        <color indexed="8"/>
        <rFont val="한양신명조,한컴돋움"/>
        <family val="3"/>
      </rPr>
      <t>Ⅰ</t>
    </r>
    <r>
      <rPr>
        <sz val="10"/>
        <color indexed="8"/>
        <rFont val="한양중고딕,한컴돋움"/>
        <family val="3"/>
      </rPr>
      <t>  </t>
    </r>
  </si>
  <si>
    <r>
      <t>화학</t>
    </r>
    <r>
      <rPr>
        <sz val="10"/>
        <color indexed="8"/>
        <rFont val="한양신명조,한컴돋움"/>
        <family val="3"/>
      </rPr>
      <t>Ⅰ</t>
    </r>
  </si>
  <si>
    <r>
      <t>생물</t>
    </r>
    <r>
      <rPr>
        <sz val="10"/>
        <color indexed="8"/>
        <rFont val="한양신명조,한컴돋움"/>
        <family val="3"/>
      </rPr>
      <t>Ⅰ</t>
    </r>
  </si>
  <si>
    <r>
      <t>지구과학</t>
    </r>
    <r>
      <rPr>
        <sz val="10"/>
        <color indexed="8"/>
        <rFont val="한양신명조,한컴돋움"/>
        <family val="3"/>
      </rPr>
      <t>Ⅰ</t>
    </r>
  </si>
  <si>
    <t>64미만</t>
  </si>
  <si>
    <t>71미만</t>
  </si>
  <si>
    <t>77미만</t>
  </si>
  <si>
    <t>71미만</t>
  </si>
  <si>
    <t>28미만</t>
  </si>
  <si>
    <t>36미만</t>
  </si>
  <si>
    <t>34미만</t>
  </si>
  <si>
    <t>35미만</t>
  </si>
  <si>
    <t>35미만</t>
  </si>
  <si>
    <t>34미만</t>
  </si>
  <si>
    <t>31미만</t>
  </si>
  <si>
    <t>32미만</t>
  </si>
  <si>
    <t>32미만</t>
  </si>
  <si>
    <t>30미만</t>
  </si>
  <si>
    <t>차      례</t>
  </si>
  <si>
    <r>
      <t xml:space="preserve">  1. 영역/선택과목별 등급 구분 표준점수</t>
    </r>
    <r>
      <rPr>
        <sz val="11"/>
        <rFont val="돋움"/>
        <family val="3"/>
      </rPr>
      <t xml:space="preserve">
</t>
    </r>
    <r>
      <rPr>
        <sz val="12"/>
        <rFont val="돋움"/>
        <family val="3"/>
      </rPr>
      <t xml:space="preserve">      가. 언어, 수리, 외국어(영어) 영역
      나. 사회탐구 영역
      다. 과학탐구 영역</t>
    </r>
    <r>
      <rPr>
        <sz val="11"/>
        <rFont val="돋움"/>
        <family val="3"/>
      </rPr>
      <t xml:space="preserve">
  </t>
    </r>
    <r>
      <rPr>
        <b/>
        <sz val="14"/>
        <rFont val="돋움"/>
        <family val="3"/>
      </rPr>
      <t>2. 영역/선택과목별 표준점수 도수분포</t>
    </r>
    <r>
      <rPr>
        <sz val="11"/>
        <rFont val="돋움"/>
        <family val="3"/>
      </rPr>
      <t xml:space="preserve">
</t>
    </r>
    <r>
      <rPr>
        <sz val="12"/>
        <rFont val="돋움"/>
        <family val="3"/>
      </rPr>
      <t xml:space="preserve">      가. 언어, 수리, 외국어(영어) 영역
      나. 사회탐구 영역
      다. 과학탐구 영역</t>
    </r>
  </si>
  <si>
    <t xml:space="preserve">시행 주관 : </t>
  </si>
  <si>
    <t xml:space="preserve">총  주  관 : </t>
  </si>
  <si>
    <t xml:space="preserve">   서울특별시교육청</t>
  </si>
  <si>
    <t xml:space="preserve">자료 작성 : </t>
  </si>
  <si>
    <r>
      <t>2005학년도 6월 고2 전국연합학력평가</t>
    </r>
    <r>
      <rPr>
        <sz val="16"/>
        <rFont val="돋움"/>
        <family val="3"/>
      </rPr>
      <t xml:space="preserve"> </t>
    </r>
    <r>
      <rPr>
        <sz val="11"/>
        <rFont val="돋움"/>
        <family val="3"/>
      </rPr>
      <t xml:space="preserve">
</t>
    </r>
    <r>
      <rPr>
        <b/>
        <sz val="22"/>
        <rFont val="돋움"/>
        <family val="3"/>
      </rPr>
      <t>영역/선택과목별 등급 구분 표준점수 및 도수분포</t>
    </r>
  </si>
  <si>
    <t>2005. 6.</t>
  </si>
  <si>
    <t xml:space="preserve">   한국교육과정평가원</t>
  </si>
  <si>
    <t xml:space="preserve">   인천광역시교육청</t>
  </si>
  <si>
    <t>1. 영역별/선택과목별 등급 구분 표준 점수</t>
  </si>
  <si>
    <t>가. 언어, 수리, 외국어(영어) 영역</t>
  </si>
  <si>
    <t>나. 사회탐구 영역</t>
  </si>
  <si>
    <t>다. 과학탐구 영역</t>
  </si>
  <si>
    <t>1. 언어, 수리, 외국어(영어) 영역</t>
  </si>
  <si>
    <t>언어</t>
  </si>
  <si>
    <t>수리 '가'형</t>
  </si>
  <si>
    <t>수리 '나'형</t>
  </si>
  <si>
    <t>외국어(영어)</t>
  </si>
  <si>
    <t>표준점수</t>
  </si>
  <si>
    <t>남자</t>
  </si>
  <si>
    <t>여자</t>
  </si>
  <si>
    <t>계</t>
  </si>
  <si>
    <t>누적(계)</t>
  </si>
  <si>
    <t>윤리</t>
  </si>
  <si>
    <t>국사</t>
  </si>
  <si>
    <t>한국 지리</t>
  </si>
  <si>
    <t>세계 지리</t>
  </si>
  <si>
    <t>표준점수</t>
  </si>
  <si>
    <t>남자</t>
  </si>
  <si>
    <t>여자</t>
  </si>
  <si>
    <t>계</t>
  </si>
  <si>
    <t>누적(계)</t>
  </si>
  <si>
    <t>경제 지리</t>
  </si>
  <si>
    <t>한국 근·현대사</t>
  </si>
  <si>
    <t>세계사</t>
  </si>
  <si>
    <t>법과 사회</t>
  </si>
  <si>
    <t>정치</t>
  </si>
  <si>
    <t>경제</t>
  </si>
  <si>
    <t>사회·문화</t>
  </si>
  <si>
    <t>물리 I</t>
  </si>
  <si>
    <t>화학 I</t>
  </si>
  <si>
    <t>생물 I</t>
  </si>
  <si>
    <t>지구과학 I</t>
  </si>
  <si>
    <t>2.  영역별/선택과목별 표준점수 도수분포</t>
  </si>
  <si>
    <t>나. 사회탐구 영역</t>
  </si>
  <si>
    <t>다. 과학탐구 영역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</si>
</sst>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0_ "/>
    <numFmt numFmtId="182" formatCode="#,##0_ "/>
  </numFmts>
  <fonts count="23">
    <font>
      <sz val="11"/>
      <name val="돋움"/>
      <family val="3"/>
    </font>
    <font>
      <sz val="10"/>
      <color indexed="8"/>
      <name val="한양신명조,한컴돋움"/>
      <family val="3"/>
    </font>
    <font>
      <sz val="11"/>
      <color indexed="8"/>
      <name val="한양중고딕,한컴돋움"/>
      <family val="3"/>
    </font>
    <font>
      <sz val="12"/>
      <color indexed="8"/>
      <name val="한양신명조,한컴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한양중고딕,한컴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22"/>
      <name val="돋움"/>
      <family val="3"/>
    </font>
    <font>
      <sz val="14"/>
      <name val="돋움"/>
      <family val="3"/>
    </font>
    <font>
      <b/>
      <sz val="14"/>
      <name val="돋움"/>
      <family val="3"/>
    </font>
    <font>
      <sz val="12"/>
      <name val="돋움"/>
      <family val="3"/>
    </font>
    <font>
      <b/>
      <sz val="20"/>
      <name val="돋움"/>
      <family val="3"/>
    </font>
    <font>
      <sz val="20"/>
      <color indexed="8"/>
      <name val="한컴바탕"/>
      <family val="1"/>
    </font>
    <font>
      <sz val="20"/>
      <name val="돋움"/>
      <family val="3"/>
    </font>
    <font>
      <sz val="8"/>
      <name val="Arial"/>
      <family val="2"/>
    </font>
    <font>
      <sz val="8.8"/>
      <name val="돋움"/>
      <family val="3"/>
    </font>
    <font>
      <sz val="8.8"/>
      <name val="Arial"/>
      <family val="2"/>
    </font>
    <font>
      <sz val="9"/>
      <name val="돋움"/>
      <family val="3"/>
    </font>
    <font>
      <sz val="9.5"/>
      <name val="돋움"/>
      <family val="3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/>
      <top style="double"/>
      <bottom style="double"/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 diagonalDown="1"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  <diagonal style="thin">
        <color indexed="55"/>
      </diagonal>
    </border>
    <border>
      <left style="double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 diagonalDown="1">
      <left style="thin">
        <color indexed="55"/>
      </left>
      <right style="double">
        <color indexed="55"/>
      </right>
      <top style="double">
        <color indexed="55"/>
      </top>
      <bottom style="medium">
        <color indexed="55"/>
      </bottom>
      <diagonal style="thin">
        <color indexed="55"/>
      </diagonal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medium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medium">
        <color indexed="55"/>
      </bottom>
    </border>
    <border diagonalDown="1"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  <diagonal style="thin">
        <color indexed="55"/>
      </diagonal>
    </border>
    <border>
      <left>
        <color indexed="63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 diagonalUp="1">
      <left style="double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double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double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medium">
        <color indexed="55"/>
      </top>
      <bottom style="thin">
        <color indexed="55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51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81" fontId="2" fillId="0" borderId="21" xfId="0" applyNumberFormat="1" applyFont="1" applyBorder="1" applyAlignment="1">
      <alignment horizontal="right" vertical="center" wrapText="1" indent="1"/>
    </xf>
    <xf numFmtId="181" fontId="2" fillId="0" borderId="22" xfId="0" applyNumberFormat="1" applyFont="1" applyBorder="1" applyAlignment="1">
      <alignment horizontal="right" vertical="center" wrapText="1" indent="1"/>
    </xf>
    <xf numFmtId="181" fontId="2" fillId="0" borderId="19" xfId="0" applyNumberFormat="1" applyFont="1" applyBorder="1" applyAlignment="1">
      <alignment horizontal="right" vertical="center" wrapText="1" indent="1"/>
    </xf>
    <xf numFmtId="181" fontId="2" fillId="0" borderId="23" xfId="0" applyNumberFormat="1" applyFont="1" applyBorder="1" applyAlignment="1">
      <alignment horizontal="right" vertical="center" wrapText="1" indent="1"/>
    </xf>
    <xf numFmtId="181" fontId="2" fillId="0" borderId="24" xfId="0" applyNumberFormat="1" applyFont="1" applyBorder="1" applyAlignment="1">
      <alignment horizontal="right" vertical="center" wrapText="1" indent="1"/>
    </xf>
    <xf numFmtId="181" fontId="2" fillId="0" borderId="25" xfId="0" applyNumberFormat="1" applyFont="1" applyBorder="1" applyAlignment="1">
      <alignment horizontal="right" vertical="center" wrapText="1" indent="1"/>
    </xf>
    <xf numFmtId="181" fontId="2" fillId="0" borderId="17" xfId="0" applyNumberFormat="1" applyFont="1" applyBorder="1" applyAlignment="1">
      <alignment horizontal="right" vertical="center" wrapText="1" indent="1"/>
    </xf>
    <xf numFmtId="181" fontId="2" fillId="0" borderId="26" xfId="0" applyNumberFormat="1" applyFont="1" applyBorder="1" applyAlignment="1">
      <alignment horizontal="right" vertical="center" wrapText="1" indent="1"/>
    </xf>
    <xf numFmtId="181" fontId="7" fillId="0" borderId="24" xfId="0" applyNumberFormat="1" applyFont="1" applyBorder="1" applyAlignment="1">
      <alignment horizontal="right" vertical="top" wrapText="1" indent="1"/>
    </xf>
    <xf numFmtId="181" fontId="7" fillId="0" borderId="25" xfId="0" applyNumberFormat="1" applyFont="1" applyBorder="1" applyAlignment="1">
      <alignment horizontal="right" vertical="top" wrapText="1" indent="1"/>
    </xf>
    <xf numFmtId="181" fontId="7" fillId="0" borderId="26" xfId="0" applyNumberFormat="1" applyFont="1" applyBorder="1" applyAlignment="1">
      <alignment horizontal="right" vertical="top" wrapText="1" indent="1"/>
    </xf>
    <xf numFmtId="181" fontId="7" fillId="0" borderId="21" xfId="0" applyNumberFormat="1" applyFont="1" applyBorder="1" applyAlignment="1">
      <alignment horizontal="right" vertical="top" wrapText="1" indent="1"/>
    </xf>
    <xf numFmtId="181" fontId="7" fillId="0" borderId="22" xfId="0" applyNumberFormat="1" applyFont="1" applyBorder="1" applyAlignment="1">
      <alignment horizontal="right" vertical="top" wrapText="1" indent="1"/>
    </xf>
    <xf numFmtId="181" fontId="7" fillId="0" borderId="23" xfId="0" applyNumberFormat="1" applyFont="1" applyBorder="1" applyAlignment="1">
      <alignment horizontal="right" vertical="top" wrapText="1" indent="1"/>
    </xf>
    <xf numFmtId="181" fontId="7" fillId="0" borderId="24" xfId="0" applyNumberFormat="1" applyFont="1" applyBorder="1" applyAlignment="1">
      <alignment horizontal="right" vertical="center" wrapText="1" indent="1"/>
    </xf>
    <xf numFmtId="181" fontId="7" fillId="0" borderId="25" xfId="0" applyNumberFormat="1" applyFont="1" applyBorder="1" applyAlignment="1">
      <alignment horizontal="right" vertical="center" wrapText="1" indent="1"/>
    </xf>
    <xf numFmtId="181" fontId="7" fillId="0" borderId="26" xfId="0" applyNumberFormat="1" applyFont="1" applyBorder="1" applyAlignment="1">
      <alignment horizontal="right" vertical="center" wrapText="1" indent="1"/>
    </xf>
    <xf numFmtId="181" fontId="7" fillId="0" borderId="21" xfId="0" applyNumberFormat="1" applyFont="1" applyBorder="1" applyAlignment="1">
      <alignment horizontal="right" vertical="center" wrapText="1" indent="1"/>
    </xf>
    <xf numFmtId="181" fontId="7" fillId="0" borderId="22" xfId="0" applyNumberFormat="1" applyFont="1" applyBorder="1" applyAlignment="1">
      <alignment horizontal="right" vertical="center" wrapText="1" indent="1"/>
    </xf>
    <xf numFmtId="181" fontId="7" fillId="0" borderId="23" xfId="0" applyNumberFormat="1" applyFont="1" applyBorder="1" applyAlignment="1">
      <alignment horizontal="right" vertical="center" wrapText="1" indent="1"/>
    </xf>
    <xf numFmtId="180" fontId="2" fillId="0" borderId="8" xfId="0" applyNumberFormat="1" applyFont="1" applyBorder="1" applyAlignment="1">
      <alignment horizontal="right" vertical="center" wrapText="1" indent="1"/>
    </xf>
    <xf numFmtId="180" fontId="2" fillId="0" borderId="11" xfId="0" applyNumberFormat="1" applyFont="1" applyBorder="1" applyAlignment="1">
      <alignment horizontal="right" vertical="center" wrapText="1" indent="1"/>
    </xf>
    <xf numFmtId="180" fontId="2" fillId="0" borderId="1" xfId="0" applyNumberFormat="1" applyFont="1" applyBorder="1" applyAlignment="1">
      <alignment horizontal="right" vertical="center" wrapText="1" indent="1"/>
    </xf>
    <xf numFmtId="180" fontId="2" fillId="0" borderId="14" xfId="0" applyNumberFormat="1" applyFont="1" applyBorder="1" applyAlignment="1">
      <alignment horizontal="right" vertical="center" wrapText="1" indent="1"/>
    </xf>
    <xf numFmtId="180" fontId="7" fillId="0" borderId="8" xfId="0" applyNumberFormat="1" applyFont="1" applyBorder="1" applyAlignment="1">
      <alignment horizontal="right" vertical="top" wrapText="1" indent="1"/>
    </xf>
    <xf numFmtId="180" fontId="7" fillId="0" borderId="11" xfId="0" applyNumberFormat="1" applyFont="1" applyBorder="1" applyAlignment="1">
      <alignment horizontal="right" vertical="top" wrapText="1" indent="1"/>
    </xf>
    <xf numFmtId="180" fontId="7" fillId="0" borderId="14" xfId="0" applyNumberFormat="1" applyFont="1" applyBorder="1" applyAlignment="1">
      <alignment horizontal="right" vertical="top" wrapText="1" indent="1"/>
    </xf>
    <xf numFmtId="180" fontId="7" fillId="0" borderId="8" xfId="0" applyNumberFormat="1" applyFont="1" applyBorder="1" applyAlignment="1">
      <alignment horizontal="right" vertical="center" wrapText="1" indent="1"/>
    </xf>
    <xf numFmtId="180" fontId="7" fillId="0" borderId="11" xfId="0" applyNumberFormat="1" applyFont="1" applyBorder="1" applyAlignment="1">
      <alignment horizontal="right" vertical="center" wrapText="1" indent="1"/>
    </xf>
    <xf numFmtId="180" fontId="7" fillId="0" borderId="14" xfId="0" applyNumberFormat="1" applyFont="1" applyBorder="1" applyAlignment="1">
      <alignment horizontal="right" vertical="center" wrapText="1" indent="1"/>
    </xf>
    <xf numFmtId="180" fontId="7" fillId="0" borderId="0" xfId="0" applyNumberFormat="1" applyFont="1" applyBorder="1" applyAlignment="1">
      <alignment horizontal="right" vertical="center" wrapText="1" indent="1"/>
    </xf>
    <xf numFmtId="0" fontId="7" fillId="0" borderId="11" xfId="0" applyFont="1" applyBorder="1" applyAlignment="1" quotePrefix="1">
      <alignment horizontal="center" vertical="center" wrapText="1"/>
    </xf>
    <xf numFmtId="0" fontId="8" fillId="0" borderId="27" xfId="22" applyFont="1" applyBorder="1" applyAlignment="1">
      <alignment horizontal="center" vertical="center"/>
      <protection/>
    </xf>
    <xf numFmtId="0" fontId="3" fillId="0" borderId="0" xfId="22" applyFont="1" applyAlignment="1">
      <alignment horizontal="left" vertical="center"/>
      <protection/>
    </xf>
    <xf numFmtId="0" fontId="0" fillId="0" borderId="0" xfId="21">
      <alignment/>
      <protection/>
    </xf>
    <xf numFmtId="0" fontId="12" fillId="0" borderId="0" xfId="21" applyFont="1" applyAlignment="1">
      <alignment horizontal="left" wrapText="1"/>
      <protection/>
    </xf>
    <xf numFmtId="0" fontId="8" fillId="0" borderId="0" xfId="21" applyFont="1">
      <alignment/>
      <protection/>
    </xf>
    <xf numFmtId="0" fontId="14" fillId="0" borderId="0" xfId="21" applyFont="1">
      <alignment/>
      <protection/>
    </xf>
    <xf numFmtId="0" fontId="15" fillId="0" borderId="0" xfId="21" applyFont="1" applyAlignment="1">
      <alignment horizontal="justify"/>
      <protection/>
    </xf>
    <xf numFmtId="0" fontId="14" fillId="0" borderId="0" xfId="21" applyFont="1" applyAlignment="1">
      <alignment/>
      <protection/>
    </xf>
    <xf numFmtId="0" fontId="16" fillId="0" borderId="0" xfId="21" applyFont="1">
      <alignment/>
      <protection/>
    </xf>
    <xf numFmtId="0" fontId="0" fillId="3" borderId="28" xfId="21" applyFill="1" applyBorder="1">
      <alignment/>
      <protection/>
    </xf>
    <xf numFmtId="0" fontId="0" fillId="3" borderId="29" xfId="21" applyFill="1" applyBorder="1">
      <alignment/>
      <protection/>
    </xf>
    <xf numFmtId="0" fontId="0" fillId="3" borderId="30" xfId="21" applyFill="1" applyBorder="1">
      <alignment/>
      <protection/>
    </xf>
    <xf numFmtId="0" fontId="0" fillId="0" borderId="0" xfId="22">
      <alignment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3" fillId="0" borderId="0" xfId="22" applyFont="1" applyBorder="1" applyAlignment="1">
      <alignment vertical="center"/>
      <protection/>
    </xf>
    <xf numFmtId="181" fontId="0" fillId="0" borderId="0" xfId="22" applyNumberFormat="1" applyAlignment="1">
      <alignment horizontal="right" vertical="center" indent="1"/>
      <protection/>
    </xf>
    <xf numFmtId="0" fontId="0" fillId="0" borderId="0" xfId="23" applyBorder="1" applyAlignment="1">
      <alignment vertical="center"/>
      <protection/>
    </xf>
    <xf numFmtId="0" fontId="11" fillId="0" borderId="0" xfId="23" applyFont="1" applyBorder="1" applyAlignment="1">
      <alignment vertical="center"/>
      <protection/>
    </xf>
    <xf numFmtId="182" fontId="4" fillId="0" borderId="31" xfId="23" applyNumberFormat="1" applyFont="1" applyBorder="1" applyAlignment="1">
      <alignment horizontal="center" vertical="center"/>
      <protection/>
    </xf>
    <xf numFmtId="182" fontId="4" fillId="0" borderId="32" xfId="23" applyNumberFormat="1" applyFont="1" applyBorder="1" applyAlignment="1">
      <alignment horizontal="center" vertical="center"/>
      <protection/>
    </xf>
    <xf numFmtId="182" fontId="4" fillId="0" borderId="33" xfId="23" applyNumberFormat="1" applyFont="1" applyFill="1" applyBorder="1" applyAlignment="1">
      <alignment horizontal="center" vertical="center"/>
      <protection/>
    </xf>
    <xf numFmtId="182" fontId="4" fillId="0" borderId="34" xfId="23" applyNumberFormat="1" applyFont="1" applyBorder="1" applyAlignment="1">
      <alignment horizontal="center" vertical="center"/>
      <protection/>
    </xf>
    <xf numFmtId="182" fontId="4" fillId="0" borderId="35" xfId="23" applyNumberFormat="1" applyFont="1" applyFill="1" applyBorder="1" applyAlignment="1">
      <alignment horizontal="center" vertical="center"/>
      <protection/>
    </xf>
    <xf numFmtId="180" fontId="4" fillId="0" borderId="36" xfId="23" applyNumberFormat="1" applyFont="1" applyBorder="1" applyAlignment="1">
      <alignment horizontal="center" vertical="center"/>
      <protection/>
    </xf>
    <xf numFmtId="180" fontId="4" fillId="0" borderId="32" xfId="23" applyNumberFormat="1" applyFont="1" applyBorder="1" applyAlignment="1">
      <alignment horizontal="center" vertical="center"/>
      <protection/>
    </xf>
    <xf numFmtId="180" fontId="4" fillId="0" borderId="37" xfId="23" applyNumberFormat="1" applyFont="1" applyFill="1" applyBorder="1" applyAlignment="1">
      <alignment horizontal="center" vertical="center"/>
      <protection/>
    </xf>
    <xf numFmtId="182" fontId="17" fillId="0" borderId="38" xfId="23" applyNumberFormat="1" applyFont="1" applyBorder="1" applyAlignment="1">
      <alignment vertical="center"/>
      <protection/>
    </xf>
    <xf numFmtId="182" fontId="17" fillId="0" borderId="39" xfId="23" applyNumberFormat="1" applyFont="1" applyBorder="1" applyAlignment="1">
      <alignment vertical="center"/>
      <protection/>
    </xf>
    <xf numFmtId="182" fontId="17" fillId="0" borderId="40" xfId="23" applyNumberFormat="1" applyFont="1" applyBorder="1" applyAlignment="1">
      <alignment vertical="center"/>
      <protection/>
    </xf>
    <xf numFmtId="182" fontId="17" fillId="0" borderId="41" xfId="23" applyNumberFormat="1" applyFont="1" applyBorder="1" applyAlignment="1">
      <alignment vertical="center"/>
      <protection/>
    </xf>
    <xf numFmtId="182" fontId="17" fillId="0" borderId="42" xfId="23" applyNumberFormat="1" applyFont="1" applyBorder="1" applyAlignment="1">
      <alignment vertical="center"/>
      <protection/>
    </xf>
    <xf numFmtId="180" fontId="17" fillId="0" borderId="43" xfId="23" applyNumberFormat="1" applyFont="1" applyBorder="1" applyAlignment="1">
      <alignment vertical="center"/>
      <protection/>
    </xf>
    <xf numFmtId="180" fontId="17" fillId="0" borderId="39" xfId="23" applyNumberFormat="1" applyFont="1" applyBorder="1" applyAlignment="1">
      <alignment vertical="center"/>
      <protection/>
    </xf>
    <xf numFmtId="180" fontId="17" fillId="0" borderId="44" xfId="23" applyNumberFormat="1" applyFont="1" applyBorder="1" applyAlignment="1">
      <alignment vertical="center"/>
      <protection/>
    </xf>
    <xf numFmtId="182" fontId="17" fillId="0" borderId="45" xfId="23" applyNumberFormat="1" applyFont="1" applyBorder="1" applyAlignment="1">
      <alignment vertical="center"/>
      <protection/>
    </xf>
    <xf numFmtId="182" fontId="17" fillId="0" borderId="46" xfId="23" applyNumberFormat="1" applyFont="1" applyBorder="1" applyAlignment="1">
      <alignment vertical="center"/>
      <protection/>
    </xf>
    <xf numFmtId="182" fontId="17" fillId="0" borderId="47" xfId="23" applyNumberFormat="1" applyFont="1" applyBorder="1" applyAlignment="1">
      <alignment vertical="center"/>
      <protection/>
    </xf>
    <xf numFmtId="182" fontId="17" fillId="0" borderId="48" xfId="23" applyNumberFormat="1" applyFont="1" applyBorder="1" applyAlignment="1">
      <alignment vertical="center"/>
      <protection/>
    </xf>
    <xf numFmtId="182" fontId="17" fillId="0" borderId="49" xfId="23" applyNumberFormat="1" applyFont="1" applyBorder="1" applyAlignment="1">
      <alignment vertical="center"/>
      <protection/>
    </xf>
    <xf numFmtId="180" fontId="17" fillId="0" borderId="50" xfId="23" applyNumberFormat="1" applyFont="1" applyBorder="1" applyAlignment="1">
      <alignment vertical="center"/>
      <protection/>
    </xf>
    <xf numFmtId="180" fontId="17" fillId="0" borderId="46" xfId="23" applyNumberFormat="1" applyFont="1" applyBorder="1" applyAlignment="1">
      <alignment vertical="center"/>
      <protection/>
    </xf>
    <xf numFmtId="180" fontId="17" fillId="0" borderId="51" xfId="23" applyNumberFormat="1" applyFont="1" applyBorder="1" applyAlignment="1">
      <alignment vertical="center"/>
      <protection/>
    </xf>
    <xf numFmtId="182" fontId="17" fillId="0" borderId="52" xfId="23" applyNumberFormat="1" applyFont="1" applyBorder="1" applyAlignment="1">
      <alignment vertical="center"/>
      <protection/>
    </xf>
    <xf numFmtId="182" fontId="17" fillId="0" borderId="53" xfId="23" applyNumberFormat="1" applyFont="1" applyBorder="1" applyAlignment="1">
      <alignment vertical="center"/>
      <protection/>
    </xf>
    <xf numFmtId="182" fontId="17" fillId="0" borderId="54" xfId="23" applyNumberFormat="1" applyFont="1" applyBorder="1" applyAlignment="1">
      <alignment vertical="center"/>
      <protection/>
    </xf>
    <xf numFmtId="182" fontId="17" fillId="0" borderId="55" xfId="23" applyNumberFormat="1" applyFont="1" applyBorder="1" applyAlignment="1">
      <alignment vertical="center"/>
      <protection/>
    </xf>
    <xf numFmtId="182" fontId="17" fillId="0" borderId="56" xfId="23" applyNumberFormat="1" applyFont="1" applyBorder="1" applyAlignment="1">
      <alignment vertical="center"/>
      <protection/>
    </xf>
    <xf numFmtId="180" fontId="17" fillId="0" borderId="57" xfId="23" applyNumberFormat="1" applyFont="1" applyBorder="1" applyAlignment="1">
      <alignment vertical="center"/>
      <protection/>
    </xf>
    <xf numFmtId="180" fontId="17" fillId="0" borderId="53" xfId="23" applyNumberFormat="1" applyFont="1" applyBorder="1" applyAlignment="1">
      <alignment vertical="center"/>
      <protection/>
    </xf>
    <xf numFmtId="180" fontId="17" fillId="0" borderId="58" xfId="23" applyNumberFormat="1" applyFont="1" applyBorder="1" applyAlignment="1">
      <alignment vertical="center"/>
      <protection/>
    </xf>
    <xf numFmtId="182" fontId="17" fillId="0" borderId="59" xfId="23" applyNumberFormat="1" applyFont="1" applyBorder="1" applyAlignment="1">
      <alignment vertical="center"/>
      <protection/>
    </xf>
    <xf numFmtId="182" fontId="17" fillId="0" borderId="60" xfId="23" applyNumberFormat="1" applyFont="1" applyBorder="1" applyAlignment="1">
      <alignment vertical="center"/>
      <protection/>
    </xf>
    <xf numFmtId="182" fontId="17" fillId="0" borderId="61" xfId="23" applyNumberFormat="1" applyFont="1" applyBorder="1" applyAlignment="1">
      <alignment vertical="center"/>
      <protection/>
    </xf>
    <xf numFmtId="182" fontId="4" fillId="0" borderId="48" xfId="23" applyNumberFormat="1" applyFont="1" applyBorder="1" applyAlignment="1">
      <alignment vertical="center"/>
      <protection/>
    </xf>
    <xf numFmtId="182" fontId="17" fillId="0" borderId="62" xfId="23" applyNumberFormat="1" applyFont="1" applyBorder="1" applyAlignment="1">
      <alignment vertical="center"/>
      <protection/>
    </xf>
    <xf numFmtId="182" fontId="17" fillId="0" borderId="63" xfId="23" applyNumberFormat="1" applyFont="1" applyBorder="1" applyAlignment="1">
      <alignment vertical="center"/>
      <protection/>
    </xf>
    <xf numFmtId="180" fontId="17" fillId="0" borderId="64" xfId="23" applyNumberFormat="1" applyFont="1" applyBorder="1" applyAlignment="1">
      <alignment vertical="center"/>
      <protection/>
    </xf>
    <xf numFmtId="180" fontId="17" fillId="0" borderId="60" xfId="23" applyNumberFormat="1" applyFont="1" applyBorder="1" applyAlignment="1">
      <alignment vertical="center"/>
      <protection/>
    </xf>
    <xf numFmtId="180" fontId="17" fillId="0" borderId="65" xfId="23" applyNumberFormat="1" applyFont="1" applyBorder="1" applyAlignment="1">
      <alignment vertical="center"/>
      <protection/>
    </xf>
    <xf numFmtId="182" fontId="4" fillId="0" borderId="66" xfId="23" applyNumberFormat="1" applyFont="1" applyBorder="1" applyAlignment="1">
      <alignment horizontal="center" vertical="center"/>
      <protection/>
    </xf>
    <xf numFmtId="182" fontId="17" fillId="0" borderId="67" xfId="23" applyNumberFormat="1" applyFont="1" applyBorder="1" applyAlignment="1">
      <alignment horizontal="center" vertical="center"/>
      <protection/>
    </xf>
    <xf numFmtId="182" fontId="17" fillId="0" borderId="68" xfId="23" applyNumberFormat="1" applyFont="1" applyBorder="1" applyAlignment="1">
      <alignment horizontal="center" vertical="center"/>
      <protection/>
    </xf>
    <xf numFmtId="182" fontId="4" fillId="0" borderId="69" xfId="23" applyNumberFormat="1" applyFont="1" applyBorder="1" applyAlignment="1">
      <alignment horizontal="center" vertical="center"/>
      <protection/>
    </xf>
    <xf numFmtId="180" fontId="4" fillId="0" borderId="69" xfId="23" applyNumberFormat="1" applyFont="1" applyBorder="1" applyAlignment="1">
      <alignment horizontal="center" vertical="center"/>
      <protection/>
    </xf>
    <xf numFmtId="180" fontId="4" fillId="0" borderId="0" xfId="23" applyNumberFormat="1" applyFont="1" applyAlignment="1">
      <alignment vertical="center"/>
      <protection/>
    </xf>
    <xf numFmtId="0" fontId="4" fillId="0" borderId="0" xfId="23" applyFont="1">
      <alignment/>
      <protection/>
    </xf>
    <xf numFmtId="0" fontId="18" fillId="0" borderId="0" xfId="23" applyFont="1">
      <alignment/>
      <protection/>
    </xf>
    <xf numFmtId="180" fontId="18" fillId="0" borderId="31" xfId="23" applyNumberFormat="1" applyFont="1" applyBorder="1" applyAlignment="1">
      <alignment horizontal="center" vertical="center"/>
      <protection/>
    </xf>
    <xf numFmtId="180" fontId="18" fillId="0" borderId="32" xfId="23" applyNumberFormat="1" applyFont="1" applyBorder="1" applyAlignment="1">
      <alignment horizontal="center" vertical="center"/>
      <protection/>
    </xf>
    <xf numFmtId="180" fontId="18" fillId="0" borderId="33" xfId="23" applyNumberFormat="1" applyFont="1" applyFill="1" applyBorder="1" applyAlignment="1">
      <alignment horizontal="center" vertical="center"/>
      <protection/>
    </xf>
    <xf numFmtId="180" fontId="18" fillId="0" borderId="34" xfId="23" applyNumberFormat="1" applyFont="1" applyBorder="1" applyAlignment="1">
      <alignment horizontal="center" vertical="center"/>
      <protection/>
    </xf>
    <xf numFmtId="180" fontId="18" fillId="0" borderId="35" xfId="23" applyNumberFormat="1" applyFont="1" applyFill="1" applyBorder="1" applyAlignment="1">
      <alignment horizontal="center" vertical="center"/>
      <protection/>
    </xf>
    <xf numFmtId="180" fontId="18" fillId="0" borderId="36" xfId="23" applyNumberFormat="1" applyFont="1" applyBorder="1" applyAlignment="1">
      <alignment horizontal="center" vertical="center"/>
      <protection/>
    </xf>
    <xf numFmtId="180" fontId="18" fillId="0" borderId="37" xfId="23" applyNumberFormat="1" applyFont="1" applyFill="1" applyBorder="1" applyAlignment="1">
      <alignment horizontal="center" vertical="center"/>
      <protection/>
    </xf>
    <xf numFmtId="180" fontId="18" fillId="0" borderId="38" xfId="23" applyNumberFormat="1" applyFont="1" applyBorder="1" applyAlignment="1">
      <alignment vertical="center"/>
      <protection/>
    </xf>
    <xf numFmtId="180" fontId="18" fillId="0" borderId="39" xfId="23" applyNumberFormat="1" applyFont="1" applyBorder="1" applyAlignment="1">
      <alignment vertical="center"/>
      <protection/>
    </xf>
    <xf numFmtId="180" fontId="18" fillId="0" borderId="40" xfId="23" applyNumberFormat="1" applyFont="1" applyBorder="1" applyAlignment="1">
      <alignment vertical="center"/>
      <protection/>
    </xf>
    <xf numFmtId="180" fontId="18" fillId="0" borderId="41" xfId="23" applyNumberFormat="1" applyFont="1" applyBorder="1" applyAlignment="1">
      <alignment vertical="center"/>
      <protection/>
    </xf>
    <xf numFmtId="180" fontId="18" fillId="0" borderId="42" xfId="23" applyNumberFormat="1" applyFont="1" applyBorder="1" applyAlignment="1">
      <alignment vertical="center"/>
      <protection/>
    </xf>
    <xf numFmtId="180" fontId="18" fillId="0" borderId="43" xfId="23" applyNumberFormat="1" applyFont="1" applyBorder="1" applyAlignment="1">
      <alignment vertical="center"/>
      <protection/>
    </xf>
    <xf numFmtId="180" fontId="18" fillId="0" borderId="44" xfId="23" applyNumberFormat="1" applyFont="1" applyBorder="1" applyAlignment="1">
      <alignment vertical="center"/>
      <protection/>
    </xf>
    <xf numFmtId="180" fontId="18" fillId="0" borderId="45" xfId="23" applyNumberFormat="1" applyFont="1" applyBorder="1" applyAlignment="1">
      <alignment vertical="center"/>
      <protection/>
    </xf>
    <xf numFmtId="180" fontId="18" fillId="0" borderId="46" xfId="23" applyNumberFormat="1" applyFont="1" applyBorder="1" applyAlignment="1">
      <alignment vertical="center"/>
      <protection/>
    </xf>
    <xf numFmtId="180" fontId="18" fillId="0" borderId="47" xfId="23" applyNumberFormat="1" applyFont="1" applyBorder="1" applyAlignment="1">
      <alignment vertical="center"/>
      <protection/>
    </xf>
    <xf numFmtId="180" fontId="18" fillId="0" borderId="48" xfId="23" applyNumberFormat="1" applyFont="1" applyBorder="1" applyAlignment="1">
      <alignment vertical="center"/>
      <protection/>
    </xf>
    <xf numFmtId="180" fontId="18" fillId="0" borderId="49" xfId="23" applyNumberFormat="1" applyFont="1" applyBorder="1" applyAlignment="1">
      <alignment vertical="center"/>
      <protection/>
    </xf>
    <xf numFmtId="180" fontId="18" fillId="0" borderId="50" xfId="23" applyNumberFormat="1" applyFont="1" applyBorder="1" applyAlignment="1">
      <alignment vertical="center"/>
      <protection/>
    </xf>
    <xf numFmtId="180" fontId="18" fillId="0" borderId="51" xfId="23" applyNumberFormat="1" applyFont="1" applyBorder="1" applyAlignment="1">
      <alignment vertical="center"/>
      <protection/>
    </xf>
    <xf numFmtId="180" fontId="18" fillId="0" borderId="62" xfId="23" applyNumberFormat="1" applyFont="1" applyBorder="1" applyAlignment="1">
      <alignment vertical="center"/>
      <protection/>
    </xf>
    <xf numFmtId="180" fontId="18" fillId="0" borderId="60" xfId="23" applyNumberFormat="1" applyFont="1" applyBorder="1" applyAlignment="1">
      <alignment vertical="center"/>
      <protection/>
    </xf>
    <xf numFmtId="180" fontId="18" fillId="0" borderId="63" xfId="23" applyNumberFormat="1" applyFont="1" applyBorder="1" applyAlignment="1">
      <alignment vertical="center"/>
      <protection/>
    </xf>
    <xf numFmtId="180" fontId="18" fillId="0" borderId="59" xfId="23" applyNumberFormat="1" applyFont="1" applyBorder="1" applyAlignment="1">
      <alignment vertical="center"/>
      <protection/>
    </xf>
    <xf numFmtId="180" fontId="18" fillId="0" borderId="61" xfId="23" applyNumberFormat="1" applyFont="1" applyBorder="1" applyAlignment="1">
      <alignment vertical="center"/>
      <protection/>
    </xf>
    <xf numFmtId="180" fontId="18" fillId="0" borderId="64" xfId="23" applyNumberFormat="1" applyFont="1" applyBorder="1" applyAlignment="1">
      <alignment vertical="center"/>
      <protection/>
    </xf>
    <xf numFmtId="180" fontId="18" fillId="0" borderId="65" xfId="23" applyNumberFormat="1" applyFont="1" applyBorder="1" applyAlignment="1">
      <alignment vertical="center"/>
      <protection/>
    </xf>
    <xf numFmtId="180" fontId="18" fillId="0" borderId="66" xfId="23" applyNumberFormat="1" applyFont="1" applyBorder="1" applyAlignment="1">
      <alignment horizontal="center" vertical="center"/>
      <protection/>
    </xf>
    <xf numFmtId="180" fontId="18" fillId="0" borderId="67" xfId="23" applyNumberFormat="1" applyFont="1" applyBorder="1" applyAlignment="1">
      <alignment vertical="center"/>
      <protection/>
    </xf>
    <xf numFmtId="180" fontId="18" fillId="0" borderId="70" xfId="23" applyNumberFormat="1" applyFont="1" applyBorder="1" applyAlignment="1">
      <alignment vertical="center"/>
      <protection/>
    </xf>
    <xf numFmtId="180" fontId="18" fillId="0" borderId="68" xfId="23" applyNumberFormat="1" applyFont="1" applyBorder="1" applyAlignment="1">
      <alignment vertical="center"/>
      <protection/>
    </xf>
    <xf numFmtId="180" fontId="20" fillId="0" borderId="71" xfId="23" applyNumberFormat="1" applyFont="1" applyBorder="1" applyAlignment="1">
      <alignment vertical="center"/>
      <protection/>
    </xf>
    <xf numFmtId="180" fontId="20" fillId="0" borderId="0" xfId="23" applyNumberFormat="1" applyFont="1" applyBorder="1" applyAlignment="1">
      <alignment vertical="center"/>
      <protection/>
    </xf>
    <xf numFmtId="0" fontId="20" fillId="0" borderId="0" xfId="23" applyFont="1" applyBorder="1">
      <alignment/>
      <protection/>
    </xf>
    <xf numFmtId="0" fontId="20" fillId="0" borderId="0" xfId="23" applyFont="1">
      <alignment/>
      <protection/>
    </xf>
    <xf numFmtId="180" fontId="20" fillId="0" borderId="31" xfId="23" applyNumberFormat="1" applyFont="1" applyBorder="1" applyAlignment="1">
      <alignment horizontal="center" vertical="center"/>
      <protection/>
    </xf>
    <xf numFmtId="180" fontId="20" fillId="0" borderId="32" xfId="23" applyNumberFormat="1" applyFont="1" applyBorder="1" applyAlignment="1">
      <alignment horizontal="center" vertical="center"/>
      <protection/>
    </xf>
    <xf numFmtId="180" fontId="20" fillId="0" borderId="33" xfId="23" applyNumberFormat="1" applyFont="1" applyFill="1" applyBorder="1" applyAlignment="1">
      <alignment horizontal="center" vertical="center"/>
      <protection/>
    </xf>
    <xf numFmtId="180" fontId="20" fillId="0" borderId="34" xfId="23" applyNumberFormat="1" applyFont="1" applyBorder="1" applyAlignment="1">
      <alignment horizontal="center" vertical="center"/>
      <protection/>
    </xf>
    <xf numFmtId="180" fontId="20" fillId="0" borderId="35" xfId="23" applyNumberFormat="1" applyFont="1" applyFill="1" applyBorder="1" applyAlignment="1">
      <alignment horizontal="center" vertical="center"/>
      <protection/>
    </xf>
    <xf numFmtId="180" fontId="20" fillId="0" borderId="36" xfId="23" applyNumberFormat="1" applyFont="1" applyBorder="1" applyAlignment="1">
      <alignment horizontal="center" vertical="center"/>
      <protection/>
    </xf>
    <xf numFmtId="180" fontId="20" fillId="0" borderId="37" xfId="23" applyNumberFormat="1" applyFont="1" applyFill="1" applyBorder="1" applyAlignment="1">
      <alignment horizontal="center" vertical="center"/>
      <protection/>
    </xf>
    <xf numFmtId="180" fontId="20" fillId="0" borderId="38" xfId="23" applyNumberFormat="1" applyFont="1" applyBorder="1" applyAlignment="1">
      <alignment vertical="center"/>
      <protection/>
    </xf>
    <xf numFmtId="180" fontId="20" fillId="0" borderId="39" xfId="23" applyNumberFormat="1" applyFont="1" applyBorder="1" applyAlignment="1">
      <alignment vertical="center"/>
      <protection/>
    </xf>
    <xf numFmtId="180" fontId="20" fillId="0" borderId="40" xfId="23" applyNumberFormat="1" applyFont="1" applyBorder="1" applyAlignment="1">
      <alignment vertical="center"/>
      <protection/>
    </xf>
    <xf numFmtId="180" fontId="20" fillId="0" borderId="41" xfId="23" applyNumberFormat="1" applyFont="1" applyBorder="1" applyAlignment="1">
      <alignment vertical="center"/>
      <protection/>
    </xf>
    <xf numFmtId="180" fontId="20" fillId="0" borderId="42" xfId="23" applyNumberFormat="1" applyFont="1" applyBorder="1" applyAlignment="1">
      <alignment vertical="center"/>
      <protection/>
    </xf>
    <xf numFmtId="180" fontId="20" fillId="0" borderId="43" xfId="23" applyNumberFormat="1" applyFont="1" applyBorder="1" applyAlignment="1">
      <alignment vertical="center"/>
      <protection/>
    </xf>
    <xf numFmtId="180" fontId="20" fillId="0" borderId="44" xfId="23" applyNumberFormat="1" applyFont="1" applyBorder="1" applyAlignment="1">
      <alignment vertical="center"/>
      <protection/>
    </xf>
    <xf numFmtId="180" fontId="20" fillId="0" borderId="45" xfId="23" applyNumberFormat="1" applyFont="1" applyBorder="1" applyAlignment="1">
      <alignment vertical="center"/>
      <protection/>
    </xf>
    <xf numFmtId="180" fontId="20" fillId="0" borderId="46" xfId="23" applyNumberFormat="1" applyFont="1" applyBorder="1" applyAlignment="1">
      <alignment vertical="center"/>
      <protection/>
    </xf>
    <xf numFmtId="180" fontId="20" fillId="0" borderId="47" xfId="23" applyNumberFormat="1" applyFont="1" applyBorder="1" applyAlignment="1">
      <alignment vertical="center"/>
      <protection/>
    </xf>
    <xf numFmtId="180" fontId="20" fillId="0" borderId="48" xfId="23" applyNumberFormat="1" applyFont="1" applyBorder="1" applyAlignment="1">
      <alignment vertical="center"/>
      <protection/>
    </xf>
    <xf numFmtId="180" fontId="20" fillId="0" borderId="49" xfId="23" applyNumberFormat="1" applyFont="1" applyBorder="1" applyAlignment="1">
      <alignment vertical="center"/>
      <protection/>
    </xf>
    <xf numFmtId="180" fontId="20" fillId="0" borderId="50" xfId="23" applyNumberFormat="1" applyFont="1" applyBorder="1" applyAlignment="1">
      <alignment vertical="center"/>
      <protection/>
    </xf>
    <xf numFmtId="180" fontId="20" fillId="0" borderId="51" xfId="23" applyNumberFormat="1" applyFont="1" applyBorder="1" applyAlignment="1">
      <alignment vertical="center"/>
      <protection/>
    </xf>
    <xf numFmtId="180" fontId="20" fillId="0" borderId="62" xfId="23" applyNumberFormat="1" applyFont="1" applyBorder="1" applyAlignment="1">
      <alignment vertical="center"/>
      <protection/>
    </xf>
    <xf numFmtId="180" fontId="20" fillId="0" borderId="60" xfId="23" applyNumberFormat="1" applyFont="1" applyBorder="1" applyAlignment="1">
      <alignment vertical="center"/>
      <protection/>
    </xf>
    <xf numFmtId="180" fontId="20" fillId="0" borderId="63" xfId="23" applyNumberFormat="1" applyFont="1" applyBorder="1" applyAlignment="1">
      <alignment vertical="center"/>
      <protection/>
    </xf>
    <xf numFmtId="180" fontId="20" fillId="0" borderId="59" xfId="23" applyNumberFormat="1" applyFont="1" applyBorder="1" applyAlignment="1">
      <alignment vertical="center"/>
      <protection/>
    </xf>
    <xf numFmtId="180" fontId="20" fillId="0" borderId="61" xfId="23" applyNumberFormat="1" applyFont="1" applyBorder="1" applyAlignment="1">
      <alignment vertical="center"/>
      <protection/>
    </xf>
    <xf numFmtId="180" fontId="20" fillId="0" borderId="64" xfId="23" applyNumberFormat="1" applyFont="1" applyBorder="1" applyAlignment="1">
      <alignment vertical="center"/>
      <protection/>
    </xf>
    <xf numFmtId="180" fontId="20" fillId="0" borderId="65" xfId="23" applyNumberFormat="1" applyFont="1" applyBorder="1" applyAlignment="1">
      <alignment vertical="center"/>
      <protection/>
    </xf>
    <xf numFmtId="180" fontId="20" fillId="0" borderId="66" xfId="23" applyNumberFormat="1" applyFont="1" applyBorder="1" applyAlignment="1">
      <alignment horizontal="center" vertical="center"/>
      <protection/>
    </xf>
    <xf numFmtId="180" fontId="20" fillId="0" borderId="67" xfId="23" applyNumberFormat="1" applyFont="1" applyBorder="1" applyAlignment="1">
      <alignment vertical="center"/>
      <protection/>
    </xf>
    <xf numFmtId="180" fontId="20" fillId="0" borderId="70" xfId="23" applyNumberFormat="1" applyFont="1" applyBorder="1" applyAlignment="1">
      <alignment vertical="center"/>
      <protection/>
    </xf>
    <xf numFmtId="180" fontId="20" fillId="0" borderId="68" xfId="23" applyNumberFormat="1" applyFont="1" applyBorder="1" applyAlignment="1">
      <alignment vertical="center"/>
      <protection/>
    </xf>
    <xf numFmtId="180" fontId="20" fillId="0" borderId="71" xfId="23" applyNumberFormat="1" applyFont="1" applyBorder="1" applyAlignment="1">
      <alignment horizontal="center" vertical="center"/>
      <protection/>
    </xf>
    <xf numFmtId="0" fontId="20" fillId="0" borderId="0" xfId="23" applyFont="1" applyAlignment="1">
      <alignment vertical="center"/>
      <protection/>
    </xf>
    <xf numFmtId="180" fontId="20" fillId="0" borderId="72" xfId="23" applyNumberFormat="1" applyFont="1" applyBorder="1" applyAlignment="1">
      <alignment horizontal="center" vertical="center"/>
      <protection/>
    </xf>
    <xf numFmtId="180" fontId="20" fillId="0" borderId="73" xfId="23" applyNumberFormat="1" applyFont="1" applyBorder="1" applyAlignment="1">
      <alignment horizontal="center" vertical="center"/>
      <protection/>
    </xf>
    <xf numFmtId="180" fontId="20" fillId="0" borderId="74" xfId="23" applyNumberFormat="1" applyFont="1" applyBorder="1" applyAlignment="1">
      <alignment horizontal="center" vertical="center"/>
      <protection/>
    </xf>
    <xf numFmtId="180" fontId="0" fillId="0" borderId="0" xfId="23" applyNumberFormat="1" applyAlignment="1">
      <alignment vertical="center" wrapText="1" shrinkToFit="1"/>
      <protection/>
    </xf>
    <xf numFmtId="180" fontId="4" fillId="0" borderId="0" xfId="23" applyNumberFormat="1" applyFont="1" applyAlignment="1">
      <alignment vertical="center" wrapText="1" shrinkToFit="1"/>
      <protection/>
    </xf>
    <xf numFmtId="180" fontId="21" fillId="0" borderId="31" xfId="23" applyNumberFormat="1" applyFont="1" applyBorder="1" applyAlignment="1">
      <alignment horizontal="center" vertical="center"/>
      <protection/>
    </xf>
    <xf numFmtId="180" fontId="21" fillId="0" borderId="32" xfId="23" applyNumberFormat="1" applyFont="1" applyBorder="1" applyAlignment="1">
      <alignment horizontal="center" vertical="center"/>
      <protection/>
    </xf>
    <xf numFmtId="180" fontId="21" fillId="0" borderId="33" xfId="23" applyNumberFormat="1" applyFont="1" applyFill="1" applyBorder="1" applyAlignment="1">
      <alignment horizontal="center" vertical="center"/>
      <protection/>
    </xf>
    <xf numFmtId="180" fontId="21" fillId="0" borderId="34" xfId="23" applyNumberFormat="1" applyFont="1" applyBorder="1" applyAlignment="1">
      <alignment horizontal="center" vertical="center"/>
      <protection/>
    </xf>
    <xf numFmtId="180" fontId="21" fillId="0" borderId="35" xfId="23" applyNumberFormat="1" applyFont="1" applyFill="1" applyBorder="1" applyAlignment="1">
      <alignment horizontal="center" vertical="center"/>
      <protection/>
    </xf>
    <xf numFmtId="180" fontId="21" fillId="0" borderId="36" xfId="23" applyNumberFormat="1" applyFont="1" applyBorder="1" applyAlignment="1">
      <alignment horizontal="center" vertical="center"/>
      <protection/>
    </xf>
    <xf numFmtId="180" fontId="21" fillId="0" borderId="37" xfId="23" applyNumberFormat="1" applyFont="1" applyFill="1" applyBorder="1" applyAlignment="1">
      <alignment horizontal="center" vertical="center"/>
      <protection/>
    </xf>
    <xf numFmtId="180" fontId="21" fillId="0" borderId="38" xfId="23" applyNumberFormat="1" applyFont="1" applyBorder="1" applyAlignment="1">
      <alignment vertical="center" wrapText="1" shrinkToFit="1"/>
      <protection/>
    </xf>
    <xf numFmtId="180" fontId="21" fillId="0" borderId="39" xfId="23" applyNumberFormat="1" applyFont="1" applyBorder="1" applyAlignment="1">
      <alignment vertical="center" wrapText="1" shrinkToFit="1"/>
      <protection/>
    </xf>
    <xf numFmtId="180" fontId="21" fillId="0" borderId="40" xfId="23" applyNumberFormat="1" applyFont="1" applyBorder="1" applyAlignment="1">
      <alignment vertical="center" wrapText="1" shrinkToFit="1"/>
      <protection/>
    </xf>
    <xf numFmtId="180" fontId="21" fillId="0" borderId="41" xfId="23" applyNumberFormat="1" applyFont="1" applyBorder="1" applyAlignment="1">
      <alignment vertical="center" wrapText="1" shrinkToFit="1"/>
      <protection/>
    </xf>
    <xf numFmtId="180" fontId="21" fillId="0" borderId="42" xfId="23" applyNumberFormat="1" applyFont="1" applyBorder="1" applyAlignment="1">
      <alignment vertical="center" wrapText="1" shrinkToFit="1"/>
      <protection/>
    </xf>
    <xf numFmtId="180" fontId="21" fillId="0" borderId="43" xfId="23" applyNumberFormat="1" applyFont="1" applyBorder="1" applyAlignment="1">
      <alignment vertical="center" wrapText="1" shrinkToFit="1"/>
      <protection/>
    </xf>
    <xf numFmtId="180" fontId="21" fillId="0" borderId="44" xfId="23" applyNumberFormat="1" applyFont="1" applyBorder="1" applyAlignment="1">
      <alignment vertical="center" wrapText="1" shrinkToFit="1"/>
      <protection/>
    </xf>
    <xf numFmtId="180" fontId="21" fillId="0" borderId="45" xfId="23" applyNumberFormat="1" applyFont="1" applyBorder="1" applyAlignment="1">
      <alignment vertical="center" wrapText="1" shrinkToFit="1"/>
      <protection/>
    </xf>
    <xf numFmtId="180" fontId="21" fillId="0" borderId="46" xfId="23" applyNumberFormat="1" applyFont="1" applyBorder="1" applyAlignment="1">
      <alignment vertical="center" wrapText="1" shrinkToFit="1"/>
      <protection/>
    </xf>
    <xf numFmtId="180" fontId="21" fillId="0" borderId="47" xfId="23" applyNumberFormat="1" applyFont="1" applyBorder="1" applyAlignment="1">
      <alignment vertical="center" wrapText="1" shrinkToFit="1"/>
      <protection/>
    </xf>
    <xf numFmtId="180" fontId="21" fillId="0" borderId="48" xfId="23" applyNumberFormat="1" applyFont="1" applyBorder="1" applyAlignment="1">
      <alignment vertical="center" wrapText="1" shrinkToFit="1"/>
      <protection/>
    </xf>
    <xf numFmtId="180" fontId="21" fillId="0" borderId="49" xfId="23" applyNumberFormat="1" applyFont="1" applyBorder="1" applyAlignment="1">
      <alignment vertical="center" wrapText="1" shrinkToFit="1"/>
      <protection/>
    </xf>
    <xf numFmtId="180" fontId="21" fillId="0" borderId="50" xfId="23" applyNumberFormat="1" applyFont="1" applyBorder="1" applyAlignment="1">
      <alignment vertical="center" wrapText="1" shrinkToFit="1"/>
      <protection/>
    </xf>
    <xf numFmtId="180" fontId="21" fillId="0" borderId="51" xfId="23" applyNumberFormat="1" applyFont="1" applyBorder="1" applyAlignment="1">
      <alignment vertical="center" wrapText="1" shrinkToFit="1"/>
      <protection/>
    </xf>
    <xf numFmtId="180" fontId="21" fillId="0" borderId="62" xfId="23" applyNumberFormat="1" applyFont="1" applyBorder="1" applyAlignment="1">
      <alignment vertical="center" wrapText="1" shrinkToFit="1"/>
      <protection/>
    </xf>
    <xf numFmtId="180" fontId="21" fillId="0" borderId="60" xfId="23" applyNumberFormat="1" applyFont="1" applyBorder="1" applyAlignment="1">
      <alignment vertical="center" wrapText="1" shrinkToFit="1"/>
      <protection/>
    </xf>
    <xf numFmtId="180" fontId="21" fillId="0" borderId="63" xfId="23" applyNumberFormat="1" applyFont="1" applyBorder="1" applyAlignment="1">
      <alignment vertical="center" wrapText="1" shrinkToFit="1"/>
      <protection/>
    </xf>
    <xf numFmtId="180" fontId="21" fillId="0" borderId="59" xfId="23" applyNumberFormat="1" applyFont="1" applyBorder="1" applyAlignment="1">
      <alignment vertical="center" wrapText="1" shrinkToFit="1"/>
      <protection/>
    </xf>
    <xf numFmtId="180" fontId="21" fillId="0" borderId="61" xfId="23" applyNumberFormat="1" applyFont="1" applyBorder="1" applyAlignment="1">
      <alignment vertical="center" wrapText="1" shrinkToFit="1"/>
      <protection/>
    </xf>
    <xf numFmtId="180" fontId="21" fillId="0" borderId="64" xfId="23" applyNumberFormat="1" applyFont="1" applyBorder="1" applyAlignment="1">
      <alignment vertical="center" wrapText="1" shrinkToFit="1"/>
      <protection/>
    </xf>
    <xf numFmtId="180" fontId="21" fillId="0" borderId="65" xfId="23" applyNumberFormat="1" applyFont="1" applyBorder="1" applyAlignment="1">
      <alignment vertical="center" wrapText="1" shrinkToFit="1"/>
      <protection/>
    </xf>
    <xf numFmtId="180" fontId="21" fillId="0" borderId="66" xfId="23" applyNumberFormat="1" applyFont="1" applyBorder="1" applyAlignment="1">
      <alignment horizontal="center" vertical="center"/>
      <protection/>
    </xf>
    <xf numFmtId="180" fontId="21" fillId="0" borderId="67" xfId="23" applyNumberFormat="1" applyFont="1" applyBorder="1" applyAlignment="1">
      <alignment vertical="center"/>
      <protection/>
    </xf>
    <xf numFmtId="180" fontId="21" fillId="0" borderId="75" xfId="23" applyNumberFormat="1" applyFont="1" applyBorder="1" applyAlignment="1">
      <alignment vertical="center"/>
      <protection/>
    </xf>
    <xf numFmtId="180" fontId="21" fillId="0" borderId="69" xfId="23" applyNumberFormat="1" applyFont="1" applyBorder="1" applyAlignment="1">
      <alignment horizontal="center" vertical="center"/>
      <protection/>
    </xf>
    <xf numFmtId="180" fontId="21" fillId="0" borderId="70" xfId="23" applyNumberFormat="1" applyFont="1" applyBorder="1" applyAlignment="1">
      <alignment vertical="center"/>
      <protection/>
    </xf>
    <xf numFmtId="180" fontId="21" fillId="0" borderId="76" xfId="23" applyNumberFormat="1" applyFont="1" applyBorder="1" applyAlignment="1">
      <alignment horizontal="center" vertical="center"/>
      <protection/>
    </xf>
    <xf numFmtId="180" fontId="21" fillId="0" borderId="68" xfId="23" applyNumberFormat="1" applyFont="1" applyBorder="1" applyAlignment="1">
      <alignment vertical="center"/>
      <protection/>
    </xf>
    <xf numFmtId="180" fontId="21" fillId="0" borderId="0" xfId="23" applyNumberFormat="1" applyFont="1" applyBorder="1" applyAlignment="1">
      <alignment vertical="center" wrapText="1" shrinkToFit="1"/>
      <protection/>
    </xf>
    <xf numFmtId="180" fontId="4" fillId="0" borderId="0" xfId="23" applyNumberFormat="1" applyFont="1" applyBorder="1" applyAlignment="1">
      <alignment vertical="center" wrapText="1" shrinkToFit="1"/>
      <protection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2" fontId="17" fillId="0" borderId="77" xfId="23" applyNumberFormat="1" applyFont="1" applyBorder="1" applyAlignment="1">
      <alignment vertical="center"/>
      <protection/>
    </xf>
    <xf numFmtId="182" fontId="17" fillId="0" borderId="78" xfId="23" applyNumberFormat="1" applyFont="1" applyBorder="1" applyAlignment="1">
      <alignment vertical="center"/>
      <protection/>
    </xf>
    <xf numFmtId="182" fontId="17" fillId="0" borderId="79" xfId="23" applyNumberFormat="1" applyFont="1" applyBorder="1" applyAlignment="1">
      <alignment vertical="center"/>
      <protection/>
    </xf>
    <xf numFmtId="182" fontId="17" fillId="0" borderId="80" xfId="23" applyNumberFormat="1" applyFont="1" applyBorder="1" applyAlignment="1">
      <alignment vertical="center"/>
      <protection/>
    </xf>
    <xf numFmtId="182" fontId="17" fillId="0" borderId="81" xfId="23" applyNumberFormat="1" applyFont="1" applyBorder="1" applyAlignment="1">
      <alignment vertical="center"/>
      <protection/>
    </xf>
    <xf numFmtId="180" fontId="17" fillId="0" borderId="82" xfId="23" applyNumberFormat="1" applyFont="1" applyBorder="1" applyAlignment="1">
      <alignment vertical="center"/>
      <protection/>
    </xf>
    <xf numFmtId="180" fontId="17" fillId="0" borderId="78" xfId="23" applyNumberFormat="1" applyFont="1" applyBorder="1" applyAlignment="1">
      <alignment vertical="center"/>
      <protection/>
    </xf>
    <xf numFmtId="180" fontId="17" fillId="0" borderId="83" xfId="23" applyNumberFormat="1" applyFont="1" applyBorder="1" applyAlignment="1">
      <alignment vertical="center"/>
      <protection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0" fillId="0" borderId="0" xfId="0" applyNumberFormat="1" applyAlignment="1">
      <alignment vertical="center" wrapText="1" shrinkToFit="1"/>
    </xf>
    <xf numFmtId="0" fontId="12" fillId="3" borderId="29" xfId="21" applyFont="1" applyFill="1" applyBorder="1" applyAlignment="1">
      <alignment horizontal="center"/>
      <protection/>
    </xf>
    <xf numFmtId="0" fontId="8" fillId="3" borderId="84" xfId="21" applyFont="1" applyFill="1" applyBorder="1" applyAlignment="1" applyProtection="1">
      <alignment horizontal="center" wrapText="1"/>
      <protection locked="0"/>
    </xf>
    <xf numFmtId="0" fontId="11" fillId="3" borderId="85" xfId="21" applyFont="1" applyFill="1" applyBorder="1" applyAlignment="1" applyProtection="1">
      <alignment horizontal="center" wrapText="1"/>
      <protection locked="0"/>
    </xf>
    <xf numFmtId="0" fontId="11" fillId="3" borderId="86" xfId="21" applyFont="1" applyFill="1" applyBorder="1" applyAlignment="1" applyProtection="1">
      <alignment horizontal="center" wrapText="1"/>
      <protection locked="0"/>
    </xf>
    <xf numFmtId="0" fontId="12" fillId="3" borderId="87" xfId="21" applyFont="1" applyFill="1" applyBorder="1" applyAlignment="1">
      <alignment horizontal="left" wrapText="1"/>
      <protection/>
    </xf>
    <xf numFmtId="0" fontId="12" fillId="3" borderId="88" xfId="21" applyFont="1" applyFill="1" applyBorder="1" applyAlignment="1">
      <alignment horizontal="left" wrapText="1"/>
      <protection/>
    </xf>
    <xf numFmtId="0" fontId="12" fillId="3" borderId="89" xfId="21" applyFont="1" applyFill="1" applyBorder="1" applyAlignment="1">
      <alignment horizontal="left" wrapText="1"/>
      <protection/>
    </xf>
    <xf numFmtId="0" fontId="8" fillId="0" borderId="90" xfId="22" applyFont="1" applyBorder="1" applyAlignment="1">
      <alignment horizontal="center" vertical="center"/>
      <protection/>
    </xf>
    <xf numFmtId="0" fontId="8" fillId="0" borderId="91" xfId="22" applyFont="1" applyBorder="1" applyAlignment="1">
      <alignment horizontal="center" vertical="center"/>
      <protection/>
    </xf>
    <xf numFmtId="0" fontId="7" fillId="2" borderId="92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0" fontId="7" fillId="2" borderId="95" xfId="0" applyFont="1" applyFill="1" applyBorder="1" applyAlignment="1">
      <alignment horizontal="center" vertical="center" wrapText="1"/>
    </xf>
    <xf numFmtId="0" fontId="7" fillId="2" borderId="9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7" xfId="0" applyFont="1" applyFill="1" applyBorder="1" applyAlignment="1">
      <alignment horizontal="center" vertical="center" wrapText="1"/>
    </xf>
    <xf numFmtId="0" fontId="7" fillId="2" borderId="98" xfId="0" applyFont="1" applyFill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 wrapText="1"/>
    </xf>
    <xf numFmtId="0" fontId="1" fillId="0" borderId="106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center" vertical="center" wrapText="1"/>
    </xf>
    <xf numFmtId="0" fontId="2" fillId="2" borderId="109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80" fontId="4" fillId="0" borderId="82" xfId="23" applyNumberFormat="1" applyFont="1" applyBorder="1" applyAlignment="1">
      <alignment horizontal="center" vertical="center"/>
      <protection/>
    </xf>
    <xf numFmtId="180" fontId="17" fillId="0" borderId="78" xfId="23" applyNumberFormat="1" applyFont="1" applyBorder="1" applyAlignment="1">
      <alignment horizontal="center" vertical="center"/>
      <protection/>
    </xf>
    <xf numFmtId="180" fontId="17" fillId="0" borderId="83" xfId="23" applyNumberFormat="1" applyFont="1" applyBorder="1" applyAlignment="1">
      <alignment horizontal="center" vertical="center"/>
      <protection/>
    </xf>
    <xf numFmtId="182" fontId="4" fillId="0" borderId="77" xfId="23" applyNumberFormat="1" applyFont="1" applyBorder="1" applyAlignment="1">
      <alignment horizontal="center" vertical="center"/>
      <protection/>
    </xf>
    <xf numFmtId="0" fontId="4" fillId="0" borderId="78" xfId="23" applyFont="1" applyBorder="1" applyAlignment="1">
      <alignment horizontal="center" vertical="center"/>
      <protection/>
    </xf>
    <xf numFmtId="0" fontId="4" fillId="0" borderId="79" xfId="23" applyFont="1" applyBorder="1" applyAlignment="1">
      <alignment horizontal="center" vertical="center"/>
      <protection/>
    </xf>
    <xf numFmtId="182" fontId="4" fillId="0" borderId="80" xfId="23" applyNumberFormat="1" applyFont="1" applyBorder="1" applyAlignment="1">
      <alignment horizontal="center" vertical="center"/>
      <protection/>
    </xf>
    <xf numFmtId="0" fontId="4" fillId="0" borderId="81" xfId="23" applyFont="1" applyBorder="1" applyAlignment="1">
      <alignment horizontal="center" vertical="center"/>
      <protection/>
    </xf>
    <xf numFmtId="180" fontId="13" fillId="0" borderId="0" xfId="0" applyNumberFormat="1" applyFont="1" applyAlignment="1">
      <alignment horizontal="left" vertical="center"/>
    </xf>
    <xf numFmtId="180" fontId="20" fillId="0" borderId="110" xfId="23" applyNumberFormat="1" applyFont="1" applyBorder="1" applyAlignment="1">
      <alignment horizontal="center" vertical="center"/>
      <protection/>
    </xf>
    <xf numFmtId="180" fontId="20" fillId="0" borderId="111" xfId="23" applyNumberFormat="1" applyFont="1" applyBorder="1" applyAlignment="1">
      <alignment horizontal="center" vertical="center"/>
      <protection/>
    </xf>
    <xf numFmtId="180" fontId="20" fillId="0" borderId="112" xfId="23" applyNumberFormat="1" applyFont="1" applyBorder="1" applyAlignment="1">
      <alignment horizontal="center" vertical="center"/>
      <protection/>
    </xf>
    <xf numFmtId="180" fontId="18" fillId="0" borderId="77" xfId="23" applyNumberFormat="1" applyFont="1" applyBorder="1" applyAlignment="1">
      <alignment horizontal="center" vertical="center"/>
      <protection/>
    </xf>
    <xf numFmtId="180" fontId="18" fillId="0" borderId="78" xfId="23" applyNumberFormat="1" applyFont="1" applyBorder="1" applyAlignment="1">
      <alignment horizontal="center" vertical="center"/>
      <protection/>
    </xf>
    <xf numFmtId="180" fontId="18" fillId="0" borderId="79" xfId="23" applyNumberFormat="1" applyFont="1" applyBorder="1" applyAlignment="1">
      <alignment horizontal="center" vertical="center"/>
      <protection/>
    </xf>
    <xf numFmtId="180" fontId="18" fillId="0" borderId="80" xfId="23" applyNumberFormat="1" applyFont="1" applyBorder="1" applyAlignment="1">
      <alignment horizontal="center" vertical="center"/>
      <protection/>
    </xf>
    <xf numFmtId="180" fontId="18" fillId="0" borderId="81" xfId="23" applyNumberFormat="1" applyFont="1" applyBorder="1" applyAlignment="1">
      <alignment horizontal="center" vertical="center"/>
      <protection/>
    </xf>
    <xf numFmtId="180" fontId="18" fillId="0" borderId="82" xfId="23" applyNumberFormat="1" applyFont="1" applyBorder="1" applyAlignment="1">
      <alignment horizontal="center" vertical="center"/>
      <protection/>
    </xf>
    <xf numFmtId="180" fontId="19" fillId="0" borderId="78" xfId="23" applyNumberFormat="1" applyFont="1" applyBorder="1" applyAlignment="1">
      <alignment horizontal="center" vertical="center"/>
      <protection/>
    </xf>
    <xf numFmtId="180" fontId="19" fillId="0" borderId="83" xfId="23" applyNumberFormat="1" applyFont="1" applyBorder="1" applyAlignment="1">
      <alignment horizontal="center" vertical="center"/>
      <protection/>
    </xf>
    <xf numFmtId="180" fontId="20" fillId="0" borderId="77" xfId="23" applyNumberFormat="1" applyFont="1" applyBorder="1" applyAlignment="1">
      <alignment horizontal="center" vertical="center"/>
      <protection/>
    </xf>
    <xf numFmtId="180" fontId="20" fillId="0" borderId="78" xfId="23" applyNumberFormat="1" applyFont="1" applyBorder="1" applyAlignment="1">
      <alignment horizontal="center" vertical="center"/>
      <protection/>
    </xf>
    <xf numFmtId="180" fontId="20" fillId="0" borderId="79" xfId="23" applyNumberFormat="1" applyFont="1" applyBorder="1" applyAlignment="1">
      <alignment horizontal="center" vertical="center"/>
      <protection/>
    </xf>
    <xf numFmtId="180" fontId="20" fillId="0" borderId="80" xfId="23" applyNumberFormat="1" applyFont="1" applyBorder="1" applyAlignment="1">
      <alignment horizontal="center" vertical="center"/>
      <protection/>
    </xf>
    <xf numFmtId="180" fontId="20" fillId="0" borderId="83" xfId="23" applyNumberFormat="1" applyFont="1" applyBorder="1" applyAlignment="1">
      <alignment horizontal="center" vertical="center"/>
      <protection/>
    </xf>
    <xf numFmtId="180" fontId="20" fillId="0" borderId="113" xfId="23" applyNumberFormat="1" applyFont="1" applyBorder="1" applyAlignment="1">
      <alignment horizontal="center" vertical="center"/>
      <protection/>
    </xf>
    <xf numFmtId="180" fontId="20" fillId="0" borderId="114" xfId="23" applyNumberFormat="1" applyFont="1" applyBorder="1" applyAlignment="1">
      <alignment horizontal="center" vertical="center"/>
      <protection/>
    </xf>
    <xf numFmtId="180" fontId="13" fillId="0" borderId="0" xfId="0" applyNumberFormat="1" applyFont="1" applyAlignment="1">
      <alignment horizontal="left" vertical="center" wrapText="1" shrinkToFit="1"/>
    </xf>
    <xf numFmtId="180" fontId="21" fillId="0" borderId="82" xfId="23" applyNumberFormat="1" applyFont="1" applyBorder="1" applyAlignment="1">
      <alignment horizontal="center" vertical="center" wrapText="1" shrinkToFit="1"/>
      <protection/>
    </xf>
    <xf numFmtId="180" fontId="22" fillId="0" borderId="78" xfId="23" applyNumberFormat="1" applyFont="1" applyBorder="1" applyAlignment="1">
      <alignment horizontal="center" vertical="center" wrapText="1" shrinkToFit="1"/>
      <protection/>
    </xf>
    <xf numFmtId="180" fontId="22" fillId="0" borderId="83" xfId="23" applyNumberFormat="1" applyFont="1" applyBorder="1" applyAlignment="1">
      <alignment horizontal="center" vertical="center" wrapText="1" shrinkToFit="1"/>
      <protection/>
    </xf>
    <xf numFmtId="180" fontId="21" fillId="0" borderId="77" xfId="23" applyNumberFormat="1" applyFont="1" applyBorder="1" applyAlignment="1">
      <alignment horizontal="center" vertical="center" wrapText="1" shrinkToFit="1"/>
      <protection/>
    </xf>
    <xf numFmtId="180" fontId="21" fillId="0" borderId="78" xfId="23" applyNumberFormat="1" applyFont="1" applyBorder="1" applyAlignment="1">
      <alignment horizontal="center" vertical="center" wrapText="1" shrinkToFit="1"/>
      <protection/>
    </xf>
    <xf numFmtId="180" fontId="21" fillId="0" borderId="79" xfId="23" applyNumberFormat="1" applyFont="1" applyBorder="1" applyAlignment="1">
      <alignment horizontal="center" vertical="center" wrapText="1" shrinkToFit="1"/>
      <protection/>
    </xf>
    <xf numFmtId="180" fontId="21" fillId="0" borderId="80" xfId="23" applyNumberFormat="1" applyFont="1" applyBorder="1" applyAlignment="1">
      <alignment horizontal="center" vertical="center" wrapText="1" shrinkToFit="1"/>
      <protection/>
    </xf>
    <xf numFmtId="180" fontId="21" fillId="0" borderId="81" xfId="23" applyNumberFormat="1" applyFont="1" applyBorder="1" applyAlignment="1">
      <alignment horizontal="center" vertical="center" wrapText="1" shrinkToFit="1"/>
      <protection/>
    </xf>
  </cellXfs>
  <cellStyles count="11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5년4월고3표준점수누적도수자료(배포용)" xfId="21"/>
    <cellStyle name="표준_배포용_등급구분표준점수" xfId="22"/>
    <cellStyle name="표준_배포용_표준점수누적도수자료_6월고2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0"/>
  <sheetViews>
    <sheetView tabSelected="1" workbookViewId="0" topLeftCell="A1">
      <selection activeCell="B4" sqref="B4:K4"/>
    </sheetView>
  </sheetViews>
  <sheetFormatPr defaultColWidth="8.88671875" defaultRowHeight="13.5"/>
  <cols>
    <col min="1" max="16384" width="8.88671875" style="82" customWidth="1"/>
  </cols>
  <sheetData>
    <row r="3" ht="14.25" thickBot="1"/>
    <row r="4" spans="2:11" ht="54" customHeight="1" thickBot="1">
      <c r="B4" s="273" t="s">
        <v>49</v>
      </c>
      <c r="C4" s="274"/>
      <c r="D4" s="274"/>
      <c r="E4" s="274"/>
      <c r="F4" s="274"/>
      <c r="G4" s="274"/>
      <c r="H4" s="274"/>
      <c r="I4" s="274"/>
      <c r="J4" s="274"/>
      <c r="K4" s="275"/>
    </row>
    <row r="9" spans="4:9" ht="18.75">
      <c r="D9" s="89"/>
      <c r="E9" s="90"/>
      <c r="F9" s="272" t="s">
        <v>43</v>
      </c>
      <c r="G9" s="272"/>
      <c r="H9" s="90"/>
      <c r="I9" s="91"/>
    </row>
    <row r="10" spans="4:9" ht="144" customHeight="1">
      <c r="D10" s="276" t="s">
        <v>44</v>
      </c>
      <c r="E10" s="277"/>
      <c r="F10" s="277"/>
      <c r="G10" s="277"/>
      <c r="H10" s="277"/>
      <c r="I10" s="278"/>
    </row>
    <row r="11" spans="4:9" ht="13.5" customHeight="1">
      <c r="D11" s="83"/>
      <c r="E11" s="83"/>
      <c r="F11" s="83"/>
      <c r="G11" s="83"/>
      <c r="H11" s="83"/>
      <c r="I11" s="83"/>
    </row>
    <row r="12" spans="4:9" ht="13.5" customHeight="1">
      <c r="D12" s="83"/>
      <c r="E12" s="83"/>
      <c r="F12" s="83"/>
      <c r="G12" s="83"/>
      <c r="H12" s="83"/>
      <c r="I12" s="83"/>
    </row>
    <row r="13" ht="20.25">
      <c r="F13" s="84" t="s">
        <v>50</v>
      </c>
    </row>
    <row r="14" ht="13.5" customHeight="1">
      <c r="E14" s="84"/>
    </row>
    <row r="15" ht="13.5" customHeight="1">
      <c r="E15" s="84"/>
    </row>
    <row r="16" spans="4:8" ht="25.5">
      <c r="D16" s="85" t="s">
        <v>45</v>
      </c>
      <c r="E16" s="86"/>
      <c r="F16" s="87" t="s">
        <v>52</v>
      </c>
      <c r="G16" s="88"/>
      <c r="H16" s="88"/>
    </row>
    <row r="17" spans="3:8" ht="10.5" customHeight="1">
      <c r="C17" s="84"/>
      <c r="D17" s="86"/>
      <c r="E17" s="88"/>
      <c r="F17" s="88"/>
      <c r="G17" s="88"/>
      <c r="H17" s="88"/>
    </row>
    <row r="18" spans="4:8" ht="25.5">
      <c r="D18" s="85" t="s">
        <v>46</v>
      </c>
      <c r="E18" s="86"/>
      <c r="F18" s="87" t="s">
        <v>47</v>
      </c>
      <c r="G18" s="88"/>
      <c r="H18" s="88"/>
    </row>
    <row r="19" spans="3:8" ht="10.5" customHeight="1">
      <c r="C19" s="84"/>
      <c r="D19" s="86"/>
      <c r="E19" s="88"/>
      <c r="F19" s="88"/>
      <c r="G19" s="88"/>
      <c r="H19" s="88"/>
    </row>
    <row r="20" spans="4:8" ht="25.5">
      <c r="D20" s="85" t="s">
        <v>48</v>
      </c>
      <c r="E20" s="88"/>
      <c r="F20" s="85" t="s">
        <v>51</v>
      </c>
      <c r="G20" s="88"/>
      <c r="H20" s="88"/>
    </row>
  </sheetData>
  <sheetProtection sheet="1" objects="1" scenarios="1"/>
  <mergeCells count="3">
    <mergeCell ref="F9:G9"/>
    <mergeCell ref="B4:K4"/>
    <mergeCell ref="D10:I10"/>
  </mergeCells>
  <printOptions/>
  <pageMargins left="1.05" right="1" top="0.59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5"/>
  <sheetViews>
    <sheetView zoomScale="75" zoomScaleNormal="75" workbookViewId="0" topLeftCell="A1">
      <selection activeCell="D2" sqref="D2:J2"/>
    </sheetView>
  </sheetViews>
  <sheetFormatPr defaultColWidth="8.88671875" defaultRowHeight="13.5"/>
  <cols>
    <col min="2" max="2" width="8.21484375" style="0" customWidth="1"/>
    <col min="3" max="3" width="9.6640625" style="0" customWidth="1"/>
    <col min="6" max="6" width="9.5546875" style="0" bestFit="1" customWidth="1"/>
    <col min="9" max="9" width="9.5546875" style="0" bestFit="1" customWidth="1"/>
    <col min="12" max="12" width="10.4453125" style="0" bestFit="1" customWidth="1"/>
  </cols>
  <sheetData>
    <row r="1" ht="32.25" customHeight="1" thickBot="1"/>
    <row r="2" spans="4:10" s="92" customFormat="1" ht="39.75" customHeight="1" thickBot="1" thickTop="1">
      <c r="D2" s="279" t="s">
        <v>53</v>
      </c>
      <c r="E2" s="280"/>
      <c r="F2" s="280"/>
      <c r="G2" s="280"/>
      <c r="H2" s="280"/>
      <c r="I2" s="280"/>
      <c r="J2" s="80"/>
    </row>
    <row r="3" s="92" customFormat="1" ht="24.75" customHeight="1" thickTop="1"/>
    <row r="4" spans="1:3" s="92" customFormat="1" ht="19.5" customHeight="1">
      <c r="A4" s="93" t="s">
        <v>54</v>
      </c>
      <c r="B4" s="94"/>
      <c r="C4" s="94"/>
    </row>
    <row r="5" spans="1:3" ht="15" customHeight="1" thickBot="1">
      <c r="A5" s="19"/>
      <c r="B5" s="19"/>
      <c r="C5" s="19"/>
    </row>
    <row r="6" spans="1:13" ht="25.5" customHeight="1">
      <c r="A6" s="307" t="s">
        <v>0</v>
      </c>
      <c r="B6" s="310" t="s">
        <v>1</v>
      </c>
      <c r="C6" s="299"/>
      <c r="D6" s="311"/>
      <c r="E6" s="310" t="s">
        <v>2</v>
      </c>
      <c r="F6" s="299"/>
      <c r="G6" s="312"/>
      <c r="H6" s="313" t="s">
        <v>3</v>
      </c>
      <c r="I6" s="299"/>
      <c r="J6" s="300"/>
      <c r="K6" s="298" t="s">
        <v>4</v>
      </c>
      <c r="L6" s="299"/>
      <c r="M6" s="300"/>
    </row>
    <row r="7" spans="1:13" ht="13.5">
      <c r="A7" s="308"/>
      <c r="B7" s="1" t="s">
        <v>5</v>
      </c>
      <c r="C7" s="301" t="s">
        <v>7</v>
      </c>
      <c r="D7" s="303" t="s">
        <v>8</v>
      </c>
      <c r="E7" s="1" t="s">
        <v>0</v>
      </c>
      <c r="F7" s="301" t="s">
        <v>7</v>
      </c>
      <c r="G7" s="305" t="s">
        <v>8</v>
      </c>
      <c r="H7" s="3" t="s">
        <v>5</v>
      </c>
      <c r="I7" s="301" t="s">
        <v>7</v>
      </c>
      <c r="J7" s="303" t="s">
        <v>8</v>
      </c>
      <c r="K7" s="5" t="s">
        <v>0</v>
      </c>
      <c r="L7" s="301" t="s">
        <v>7</v>
      </c>
      <c r="M7" s="303" t="s">
        <v>8</v>
      </c>
    </row>
    <row r="8" spans="1:13" ht="14.25" thickBot="1">
      <c r="A8" s="309"/>
      <c r="B8" s="2" t="s">
        <v>6</v>
      </c>
      <c r="C8" s="302"/>
      <c r="D8" s="304"/>
      <c r="E8" s="2" t="s">
        <v>9</v>
      </c>
      <c r="F8" s="302"/>
      <c r="G8" s="306"/>
      <c r="H8" s="4" t="s">
        <v>6</v>
      </c>
      <c r="I8" s="302"/>
      <c r="J8" s="304"/>
      <c r="K8" s="6" t="s">
        <v>6</v>
      </c>
      <c r="L8" s="302"/>
      <c r="M8" s="304"/>
    </row>
    <row r="9" spans="1:13" ht="22.5" customHeight="1" thickTop="1">
      <c r="A9" s="7">
        <v>1</v>
      </c>
      <c r="B9" s="8">
        <v>131</v>
      </c>
      <c r="C9" s="68">
        <v>19622</v>
      </c>
      <c r="D9" s="48">
        <v>4.13</v>
      </c>
      <c r="E9" s="8">
        <v>140</v>
      </c>
      <c r="F9" s="68">
        <v>6509</v>
      </c>
      <c r="G9" s="52">
        <v>4.12</v>
      </c>
      <c r="H9" s="9">
        <v>146</v>
      </c>
      <c r="I9" s="68">
        <v>12456</v>
      </c>
      <c r="J9" s="48">
        <v>4.02</v>
      </c>
      <c r="K9" s="7">
        <v>140</v>
      </c>
      <c r="L9" s="68">
        <v>19595</v>
      </c>
      <c r="M9" s="48">
        <v>4.12</v>
      </c>
    </row>
    <row r="10" spans="1:13" ht="22.5" customHeight="1">
      <c r="A10" s="10">
        <v>2</v>
      </c>
      <c r="B10" s="11">
        <v>124</v>
      </c>
      <c r="C10" s="69">
        <v>38868</v>
      </c>
      <c r="D10" s="49">
        <v>8.17</v>
      </c>
      <c r="E10" s="11">
        <v>128</v>
      </c>
      <c r="F10" s="69">
        <v>11772</v>
      </c>
      <c r="G10" s="53">
        <v>7.45</v>
      </c>
      <c r="H10" s="12">
        <v>126</v>
      </c>
      <c r="I10" s="69">
        <v>22476</v>
      </c>
      <c r="J10" s="49">
        <v>7.26</v>
      </c>
      <c r="K10" s="10">
        <v>129</v>
      </c>
      <c r="L10" s="69">
        <v>34383</v>
      </c>
      <c r="M10" s="49">
        <v>7.23</v>
      </c>
    </row>
    <row r="11" spans="1:13" ht="22.5" customHeight="1">
      <c r="A11" s="10">
        <v>3</v>
      </c>
      <c r="B11" s="11">
        <v>117</v>
      </c>
      <c r="C11" s="69">
        <v>53594</v>
      </c>
      <c r="D11" s="49">
        <v>11.27</v>
      </c>
      <c r="E11" s="11">
        <v>115</v>
      </c>
      <c r="F11" s="69">
        <v>19321</v>
      </c>
      <c r="G11" s="53">
        <v>12.24</v>
      </c>
      <c r="H11" s="12">
        <v>110</v>
      </c>
      <c r="I11" s="69">
        <v>37636</v>
      </c>
      <c r="J11" s="49">
        <v>12.15</v>
      </c>
      <c r="K11" s="10">
        <v>115</v>
      </c>
      <c r="L11" s="69">
        <v>59662</v>
      </c>
      <c r="M11" s="49">
        <v>12.55</v>
      </c>
    </row>
    <row r="12" spans="1:13" ht="22.5" customHeight="1">
      <c r="A12" s="10">
        <v>4</v>
      </c>
      <c r="B12" s="11">
        <v>107</v>
      </c>
      <c r="C12" s="69">
        <v>85086</v>
      </c>
      <c r="D12" s="49">
        <v>17.89</v>
      </c>
      <c r="E12" s="11">
        <v>103</v>
      </c>
      <c r="F12" s="69">
        <v>26990</v>
      </c>
      <c r="G12" s="53">
        <v>17.09</v>
      </c>
      <c r="H12" s="12">
        <v>98</v>
      </c>
      <c r="I12" s="69">
        <v>59037</v>
      </c>
      <c r="J12" s="49">
        <v>19.07</v>
      </c>
      <c r="K12" s="10">
        <v>103</v>
      </c>
      <c r="L12" s="69">
        <v>77248</v>
      </c>
      <c r="M12" s="49">
        <v>16.25</v>
      </c>
    </row>
    <row r="13" spans="1:13" ht="22.5" customHeight="1">
      <c r="A13" s="10">
        <v>5</v>
      </c>
      <c r="B13" s="11">
        <v>96</v>
      </c>
      <c r="C13" s="69">
        <v>88974</v>
      </c>
      <c r="D13" s="49">
        <v>18.71</v>
      </c>
      <c r="E13" s="11">
        <v>92</v>
      </c>
      <c r="F13" s="69">
        <v>31382</v>
      </c>
      <c r="G13" s="53">
        <v>19.87</v>
      </c>
      <c r="H13" s="12">
        <v>92</v>
      </c>
      <c r="I13" s="69">
        <v>55429</v>
      </c>
      <c r="J13" s="49">
        <v>17.9</v>
      </c>
      <c r="K13" s="10">
        <v>92</v>
      </c>
      <c r="L13" s="69">
        <v>100301</v>
      </c>
      <c r="M13" s="49">
        <v>21.1</v>
      </c>
    </row>
    <row r="14" spans="1:13" ht="22.5" customHeight="1">
      <c r="A14" s="10">
        <v>6</v>
      </c>
      <c r="B14" s="11">
        <v>83</v>
      </c>
      <c r="C14" s="69">
        <v>81716</v>
      </c>
      <c r="D14" s="49">
        <v>17.19</v>
      </c>
      <c r="E14" s="11">
        <v>83</v>
      </c>
      <c r="F14" s="69">
        <v>27526</v>
      </c>
      <c r="G14" s="53">
        <v>17.43</v>
      </c>
      <c r="H14" s="12">
        <v>85</v>
      </c>
      <c r="I14" s="69">
        <v>64025</v>
      </c>
      <c r="J14" s="49">
        <v>20.68</v>
      </c>
      <c r="K14" s="13">
        <v>83</v>
      </c>
      <c r="L14" s="70">
        <v>76977</v>
      </c>
      <c r="M14" s="50">
        <v>16.19</v>
      </c>
    </row>
    <row r="15" spans="1:13" ht="22.5" customHeight="1">
      <c r="A15" s="13">
        <v>7</v>
      </c>
      <c r="B15" s="14">
        <v>71</v>
      </c>
      <c r="C15" s="70">
        <v>62946</v>
      </c>
      <c r="D15" s="50">
        <v>13.24</v>
      </c>
      <c r="E15" s="20">
        <v>77</v>
      </c>
      <c r="F15" s="70">
        <v>17097</v>
      </c>
      <c r="G15" s="54">
        <v>10.83</v>
      </c>
      <c r="H15" s="15">
        <v>81</v>
      </c>
      <c r="I15" s="70">
        <v>29603</v>
      </c>
      <c r="J15" s="50">
        <v>9.56</v>
      </c>
      <c r="K15" s="13">
        <v>76</v>
      </c>
      <c r="L15" s="70">
        <v>62263</v>
      </c>
      <c r="M15" s="50">
        <v>13.1</v>
      </c>
    </row>
    <row r="16" spans="1:13" ht="22.5" customHeight="1">
      <c r="A16" s="10">
        <v>8</v>
      </c>
      <c r="B16" s="11">
        <v>64</v>
      </c>
      <c r="C16" s="69">
        <v>28351</v>
      </c>
      <c r="D16" s="49">
        <v>5.96</v>
      </c>
      <c r="E16" s="11">
        <v>71</v>
      </c>
      <c r="F16" s="69">
        <v>11238</v>
      </c>
      <c r="G16" s="53">
        <v>7.12</v>
      </c>
      <c r="H16" s="12">
        <v>77</v>
      </c>
      <c r="I16" s="69">
        <v>17857</v>
      </c>
      <c r="J16" s="49">
        <v>5.77</v>
      </c>
      <c r="K16" s="10">
        <v>71</v>
      </c>
      <c r="L16" s="69">
        <v>28526</v>
      </c>
      <c r="M16" s="49">
        <v>6</v>
      </c>
    </row>
    <row r="17" spans="1:13" ht="22.5" customHeight="1" thickBot="1">
      <c r="A17" s="16">
        <v>9</v>
      </c>
      <c r="B17" s="17" t="s">
        <v>29</v>
      </c>
      <c r="C17" s="71">
        <v>16327</v>
      </c>
      <c r="D17" s="51">
        <v>3.43</v>
      </c>
      <c r="E17" s="17" t="s">
        <v>30</v>
      </c>
      <c r="F17" s="71">
        <v>6077</v>
      </c>
      <c r="G17" s="55">
        <v>3.85</v>
      </c>
      <c r="H17" s="18" t="s">
        <v>31</v>
      </c>
      <c r="I17" s="71">
        <v>11116</v>
      </c>
      <c r="J17" s="51">
        <v>3.59</v>
      </c>
      <c r="K17" s="16" t="s">
        <v>32</v>
      </c>
      <c r="L17" s="71">
        <v>16494</v>
      </c>
      <c r="M17" s="51">
        <v>3.47</v>
      </c>
    </row>
    <row r="18" spans="1:13" ht="20.25" customHeight="1">
      <c r="A18" s="44"/>
      <c r="B18" s="44"/>
      <c r="C18" s="45"/>
      <c r="D18" s="44"/>
      <c r="E18" s="44"/>
      <c r="F18" s="45"/>
      <c r="G18" s="44"/>
      <c r="H18" s="44"/>
      <c r="I18" s="45"/>
      <c r="J18" s="44"/>
      <c r="K18" s="44"/>
      <c r="L18" s="45"/>
      <c r="M18" s="44"/>
    </row>
    <row r="19" spans="1:13" ht="21" customHeight="1">
      <c r="A19" s="44"/>
      <c r="B19" s="44"/>
      <c r="C19" s="45"/>
      <c r="D19" s="44"/>
      <c r="E19" s="44"/>
      <c r="F19" s="45"/>
      <c r="G19" s="44"/>
      <c r="H19" s="44"/>
      <c r="I19" s="45"/>
      <c r="J19" s="44"/>
      <c r="K19" s="44"/>
      <c r="L19" s="45"/>
      <c r="M19" s="44"/>
    </row>
    <row r="20" spans="1:13" ht="39" customHeight="1">
      <c r="A20" s="44"/>
      <c r="B20" s="44"/>
      <c r="C20" s="45"/>
      <c r="D20" s="44"/>
      <c r="E20" s="44"/>
      <c r="F20" s="45"/>
      <c r="G20" s="44"/>
      <c r="H20" s="44"/>
      <c r="I20" s="45"/>
      <c r="J20" s="44"/>
      <c r="K20" s="44"/>
      <c r="L20" s="45"/>
      <c r="M20" s="44"/>
    </row>
    <row r="21" ht="63" customHeight="1"/>
    <row r="22" spans="1:15" s="92" customFormat="1" ht="14.25">
      <c r="A22" s="81" t="s">
        <v>55</v>
      </c>
      <c r="B22" s="81"/>
      <c r="C22" s="81"/>
      <c r="O22" s="95"/>
    </row>
    <row r="23" ht="11.25" customHeight="1" thickBot="1"/>
    <row r="24" spans="1:13" ht="13.5">
      <c r="A24" s="284" t="s">
        <v>0</v>
      </c>
      <c r="B24" s="287" t="s">
        <v>10</v>
      </c>
      <c r="C24" s="282"/>
      <c r="D24" s="288"/>
      <c r="E24" s="281" t="s">
        <v>11</v>
      </c>
      <c r="F24" s="282"/>
      <c r="G24" s="288"/>
      <c r="H24" s="281" t="s">
        <v>12</v>
      </c>
      <c r="I24" s="282"/>
      <c r="J24" s="288"/>
      <c r="K24" s="281" t="s">
        <v>13</v>
      </c>
      <c r="L24" s="282"/>
      <c r="M24" s="283"/>
    </row>
    <row r="25" spans="1:13" ht="13.5">
      <c r="A25" s="285"/>
      <c r="B25" s="21" t="s">
        <v>0</v>
      </c>
      <c r="C25" s="21" t="s">
        <v>14</v>
      </c>
      <c r="D25" s="23" t="s">
        <v>16</v>
      </c>
      <c r="E25" s="25" t="s">
        <v>0</v>
      </c>
      <c r="F25" s="21" t="s">
        <v>14</v>
      </c>
      <c r="G25" s="23" t="s">
        <v>16</v>
      </c>
      <c r="H25" s="25" t="s">
        <v>0</v>
      </c>
      <c r="I25" s="21" t="s">
        <v>14</v>
      </c>
      <c r="J25" s="23" t="s">
        <v>16</v>
      </c>
      <c r="K25" s="25" t="s">
        <v>0</v>
      </c>
      <c r="L25" s="21" t="s">
        <v>14</v>
      </c>
      <c r="M25" s="27" t="s">
        <v>16</v>
      </c>
    </row>
    <row r="26" spans="1:13" ht="14.25" thickBot="1">
      <c r="A26" s="286"/>
      <c r="B26" s="22" t="s">
        <v>6</v>
      </c>
      <c r="C26" s="22" t="s">
        <v>15</v>
      </c>
      <c r="D26" s="24" t="s">
        <v>17</v>
      </c>
      <c r="E26" s="26" t="s">
        <v>6</v>
      </c>
      <c r="F26" s="22" t="s">
        <v>15</v>
      </c>
      <c r="G26" s="24" t="s">
        <v>17</v>
      </c>
      <c r="H26" s="26" t="s">
        <v>6</v>
      </c>
      <c r="I26" s="22" t="s">
        <v>15</v>
      </c>
      <c r="J26" s="24" t="s">
        <v>17</v>
      </c>
      <c r="K26" s="26" t="s">
        <v>6</v>
      </c>
      <c r="L26" s="22" t="s">
        <v>15</v>
      </c>
      <c r="M26" s="28" t="s">
        <v>17</v>
      </c>
    </row>
    <row r="27" spans="1:13" ht="14.25" thickTop="1">
      <c r="A27" s="29">
        <v>1</v>
      </c>
      <c r="B27" s="30">
        <v>63</v>
      </c>
      <c r="C27" s="72">
        <v>10234</v>
      </c>
      <c r="D27" s="56">
        <v>4.86</v>
      </c>
      <c r="E27" s="31">
        <v>71</v>
      </c>
      <c r="F27" s="72">
        <v>7326</v>
      </c>
      <c r="G27" s="56">
        <v>4.52</v>
      </c>
      <c r="H27" s="31">
        <v>67</v>
      </c>
      <c r="I27" s="72">
        <v>6834</v>
      </c>
      <c r="J27" s="56">
        <v>4.87</v>
      </c>
      <c r="K27" s="31">
        <v>66</v>
      </c>
      <c r="L27" s="72">
        <v>2141</v>
      </c>
      <c r="M27" s="59">
        <v>7.24</v>
      </c>
    </row>
    <row r="28" spans="1:13" ht="13.5">
      <c r="A28" s="32">
        <v>2</v>
      </c>
      <c r="B28" s="79">
        <v>60</v>
      </c>
      <c r="C28" s="79">
        <v>19519</v>
      </c>
      <c r="D28" s="79">
        <v>9.28</v>
      </c>
      <c r="E28" s="34">
        <v>64</v>
      </c>
      <c r="F28" s="73">
        <v>11546</v>
      </c>
      <c r="G28" s="57">
        <v>7.13</v>
      </c>
      <c r="H28" s="79">
        <v>63</v>
      </c>
      <c r="I28" s="79">
        <v>12083</v>
      </c>
      <c r="J28" s="79">
        <v>8.6</v>
      </c>
      <c r="K28" s="34">
        <v>63</v>
      </c>
      <c r="L28" s="73">
        <v>1599</v>
      </c>
      <c r="M28" s="60">
        <v>5.41</v>
      </c>
    </row>
    <row r="29" spans="1:13" ht="13.5">
      <c r="A29" s="32">
        <v>3</v>
      </c>
      <c r="B29" s="33">
        <v>57</v>
      </c>
      <c r="C29" s="73">
        <v>37901</v>
      </c>
      <c r="D29" s="57">
        <v>18.02</v>
      </c>
      <c r="E29" s="34">
        <v>57</v>
      </c>
      <c r="F29" s="73">
        <v>21750</v>
      </c>
      <c r="G29" s="57">
        <v>13.42</v>
      </c>
      <c r="H29" s="34">
        <v>59</v>
      </c>
      <c r="I29" s="73">
        <v>15980</v>
      </c>
      <c r="J29" s="57">
        <v>11.38</v>
      </c>
      <c r="K29" s="34">
        <v>59</v>
      </c>
      <c r="L29" s="73">
        <v>3786</v>
      </c>
      <c r="M29" s="60">
        <v>12.81</v>
      </c>
    </row>
    <row r="30" spans="1:13" ht="13.5">
      <c r="A30" s="32">
        <v>4</v>
      </c>
      <c r="B30" s="33">
        <v>55</v>
      </c>
      <c r="C30" s="73">
        <v>16583</v>
      </c>
      <c r="D30" s="57">
        <v>7.88</v>
      </c>
      <c r="E30" s="34">
        <v>51</v>
      </c>
      <c r="F30" s="73">
        <v>27689</v>
      </c>
      <c r="G30" s="57">
        <v>17.09</v>
      </c>
      <c r="H30" s="34">
        <v>53</v>
      </c>
      <c r="I30" s="73">
        <v>24767</v>
      </c>
      <c r="J30" s="57">
        <v>17.63</v>
      </c>
      <c r="K30" s="34">
        <v>54</v>
      </c>
      <c r="L30" s="73">
        <v>4317</v>
      </c>
      <c r="M30" s="60">
        <v>14.6</v>
      </c>
    </row>
    <row r="31" spans="1:13" ht="13.5">
      <c r="A31" s="32">
        <v>5</v>
      </c>
      <c r="B31" s="33">
        <v>49</v>
      </c>
      <c r="C31" s="73">
        <v>54640</v>
      </c>
      <c r="D31" s="57">
        <v>25.97</v>
      </c>
      <c r="E31" s="34">
        <v>46</v>
      </c>
      <c r="F31" s="73">
        <v>29681</v>
      </c>
      <c r="G31" s="57">
        <v>18.32</v>
      </c>
      <c r="H31" s="34">
        <v>46</v>
      </c>
      <c r="I31" s="73">
        <v>28059</v>
      </c>
      <c r="J31" s="57">
        <v>19.98</v>
      </c>
      <c r="K31" s="34">
        <v>47</v>
      </c>
      <c r="L31" s="73">
        <v>6208</v>
      </c>
      <c r="M31" s="60">
        <v>21</v>
      </c>
    </row>
    <row r="32" spans="1:13" ht="13.5">
      <c r="A32" s="32">
        <v>6</v>
      </c>
      <c r="B32" s="33">
        <v>44</v>
      </c>
      <c r="C32" s="73">
        <v>24712</v>
      </c>
      <c r="D32" s="57">
        <v>11.75</v>
      </c>
      <c r="E32" s="34">
        <v>42</v>
      </c>
      <c r="F32" s="73">
        <v>32106</v>
      </c>
      <c r="G32" s="57">
        <v>19.82</v>
      </c>
      <c r="H32" s="34">
        <v>41</v>
      </c>
      <c r="I32" s="73">
        <v>23392</v>
      </c>
      <c r="J32" s="57">
        <v>16.65</v>
      </c>
      <c r="K32" s="34">
        <v>40</v>
      </c>
      <c r="L32" s="73">
        <v>5531</v>
      </c>
      <c r="M32" s="60">
        <v>18.71</v>
      </c>
    </row>
    <row r="33" spans="1:13" ht="13.5">
      <c r="A33" s="32">
        <v>7</v>
      </c>
      <c r="B33" s="33">
        <v>34</v>
      </c>
      <c r="C33" s="73">
        <v>25300</v>
      </c>
      <c r="D33" s="57">
        <v>12.03</v>
      </c>
      <c r="E33" s="34">
        <v>39</v>
      </c>
      <c r="F33" s="73">
        <v>16717</v>
      </c>
      <c r="G33" s="57">
        <v>10.32</v>
      </c>
      <c r="H33" s="34">
        <v>36</v>
      </c>
      <c r="I33" s="73">
        <v>20322</v>
      </c>
      <c r="J33" s="57">
        <v>14.47</v>
      </c>
      <c r="K33" s="34">
        <v>37</v>
      </c>
      <c r="L33" s="73">
        <v>3295</v>
      </c>
      <c r="M33" s="60">
        <v>11.15</v>
      </c>
    </row>
    <row r="34" spans="1:13" ht="13.5">
      <c r="A34" s="32">
        <v>8</v>
      </c>
      <c r="B34" s="33">
        <v>28</v>
      </c>
      <c r="C34" s="73">
        <v>14016</v>
      </c>
      <c r="D34" s="57">
        <v>6.66</v>
      </c>
      <c r="E34" s="34">
        <v>36</v>
      </c>
      <c r="F34" s="73">
        <v>9760</v>
      </c>
      <c r="G34" s="57">
        <v>6.02</v>
      </c>
      <c r="H34" s="34">
        <v>34</v>
      </c>
      <c r="I34" s="73">
        <v>4482</v>
      </c>
      <c r="J34" s="57">
        <v>3.19</v>
      </c>
      <c r="K34" s="34">
        <v>35</v>
      </c>
      <c r="L34" s="73">
        <v>1574</v>
      </c>
      <c r="M34" s="60">
        <v>5.32</v>
      </c>
    </row>
    <row r="35" spans="1:13" ht="14.25" thickBot="1">
      <c r="A35" s="35">
        <v>9</v>
      </c>
      <c r="B35" s="36" t="s">
        <v>33</v>
      </c>
      <c r="C35" s="74">
        <v>7468</v>
      </c>
      <c r="D35" s="58">
        <v>3.55</v>
      </c>
      <c r="E35" s="37" t="s">
        <v>34</v>
      </c>
      <c r="F35" s="74">
        <v>5453</v>
      </c>
      <c r="G35" s="58">
        <v>3.37</v>
      </c>
      <c r="H35" s="37" t="s">
        <v>35</v>
      </c>
      <c r="I35" s="74">
        <v>4537</v>
      </c>
      <c r="J35" s="58">
        <v>3.23</v>
      </c>
      <c r="K35" s="37" t="s">
        <v>36</v>
      </c>
      <c r="L35" s="74">
        <v>1109</v>
      </c>
      <c r="M35" s="61">
        <v>3.75</v>
      </c>
    </row>
    <row r="36" spans="1:13" ht="13.5">
      <c r="A36" s="284" t="s">
        <v>0</v>
      </c>
      <c r="B36" s="287" t="s">
        <v>18</v>
      </c>
      <c r="C36" s="282"/>
      <c r="D36" s="288"/>
      <c r="E36" s="281" t="s">
        <v>19</v>
      </c>
      <c r="F36" s="282"/>
      <c r="G36" s="288"/>
      <c r="H36" s="281" t="s">
        <v>20</v>
      </c>
      <c r="I36" s="282"/>
      <c r="J36" s="288"/>
      <c r="K36" s="281" t="s">
        <v>21</v>
      </c>
      <c r="L36" s="282"/>
      <c r="M36" s="283"/>
    </row>
    <row r="37" spans="1:13" ht="13.5">
      <c r="A37" s="285"/>
      <c r="B37" s="21" t="s">
        <v>0</v>
      </c>
      <c r="C37" s="21" t="s">
        <v>14</v>
      </c>
      <c r="D37" s="23" t="s">
        <v>16</v>
      </c>
      <c r="E37" s="25" t="s">
        <v>0</v>
      </c>
      <c r="F37" s="21" t="s">
        <v>14</v>
      </c>
      <c r="G37" s="23" t="s">
        <v>16</v>
      </c>
      <c r="H37" s="25" t="s">
        <v>0</v>
      </c>
      <c r="I37" s="21" t="s">
        <v>14</v>
      </c>
      <c r="J37" s="23" t="s">
        <v>16</v>
      </c>
      <c r="K37" s="25" t="s">
        <v>0</v>
      </c>
      <c r="L37" s="21" t="s">
        <v>14</v>
      </c>
      <c r="M37" s="27" t="s">
        <v>16</v>
      </c>
    </row>
    <row r="38" spans="1:13" ht="14.25" thickBot="1">
      <c r="A38" s="286"/>
      <c r="B38" s="22" t="s">
        <v>6</v>
      </c>
      <c r="C38" s="22" t="s">
        <v>15</v>
      </c>
      <c r="D38" s="24" t="s">
        <v>17</v>
      </c>
      <c r="E38" s="26" t="s">
        <v>6</v>
      </c>
      <c r="F38" s="22" t="s">
        <v>15</v>
      </c>
      <c r="G38" s="24" t="s">
        <v>17</v>
      </c>
      <c r="H38" s="26" t="s">
        <v>6</v>
      </c>
      <c r="I38" s="22" t="s">
        <v>15</v>
      </c>
      <c r="J38" s="24" t="s">
        <v>17</v>
      </c>
      <c r="K38" s="26" t="s">
        <v>6</v>
      </c>
      <c r="L38" s="22" t="s">
        <v>15</v>
      </c>
      <c r="M38" s="28" t="s">
        <v>17</v>
      </c>
    </row>
    <row r="39" spans="1:13" ht="14.25" thickTop="1">
      <c r="A39" s="29">
        <v>1</v>
      </c>
      <c r="B39" s="30">
        <v>67</v>
      </c>
      <c r="C39" s="72">
        <v>958</v>
      </c>
      <c r="D39" s="56">
        <v>4.76</v>
      </c>
      <c r="E39" s="31">
        <v>68</v>
      </c>
      <c r="F39" s="72">
        <v>4141</v>
      </c>
      <c r="G39" s="56">
        <v>4.27</v>
      </c>
      <c r="H39" s="31">
        <v>70</v>
      </c>
      <c r="I39" s="72">
        <v>1686</v>
      </c>
      <c r="J39" s="56">
        <v>4.33</v>
      </c>
      <c r="K39" s="31">
        <v>68</v>
      </c>
      <c r="L39" s="72">
        <v>1995</v>
      </c>
      <c r="M39" s="59">
        <v>4.19</v>
      </c>
    </row>
    <row r="40" spans="1:13" ht="13.5">
      <c r="A40" s="32">
        <v>2</v>
      </c>
      <c r="B40" s="33">
        <v>63</v>
      </c>
      <c r="C40" s="73">
        <v>1600</v>
      </c>
      <c r="D40" s="57">
        <v>7.95</v>
      </c>
      <c r="E40" s="34">
        <v>64</v>
      </c>
      <c r="F40" s="73">
        <v>7696</v>
      </c>
      <c r="G40" s="57">
        <v>7.94</v>
      </c>
      <c r="H40" s="34">
        <v>64</v>
      </c>
      <c r="I40" s="73">
        <v>3030</v>
      </c>
      <c r="J40" s="57">
        <v>7.79</v>
      </c>
      <c r="K40" s="34">
        <v>63</v>
      </c>
      <c r="L40" s="73">
        <v>4887</v>
      </c>
      <c r="M40" s="60">
        <v>10.27</v>
      </c>
    </row>
    <row r="41" spans="1:13" ht="13.5">
      <c r="A41" s="32">
        <v>3</v>
      </c>
      <c r="B41" s="33">
        <v>58</v>
      </c>
      <c r="C41" s="73">
        <v>2491</v>
      </c>
      <c r="D41" s="57">
        <v>12.37</v>
      </c>
      <c r="E41" s="34">
        <v>58</v>
      </c>
      <c r="F41" s="73">
        <v>13853</v>
      </c>
      <c r="G41" s="57">
        <v>14.28</v>
      </c>
      <c r="H41" s="34">
        <v>58</v>
      </c>
      <c r="I41" s="73">
        <v>4768</v>
      </c>
      <c r="J41" s="57">
        <v>12.26</v>
      </c>
      <c r="K41" s="34">
        <v>58</v>
      </c>
      <c r="L41" s="73">
        <v>5338</v>
      </c>
      <c r="M41" s="60">
        <v>11.22</v>
      </c>
    </row>
    <row r="42" spans="1:13" ht="13.5">
      <c r="A42" s="32">
        <v>4</v>
      </c>
      <c r="B42" s="33">
        <v>53</v>
      </c>
      <c r="C42" s="73">
        <v>3463</v>
      </c>
      <c r="D42" s="57">
        <v>17.2</v>
      </c>
      <c r="E42" s="34">
        <v>53</v>
      </c>
      <c r="F42" s="73">
        <v>14067</v>
      </c>
      <c r="G42" s="57">
        <v>14.51</v>
      </c>
      <c r="H42" s="34">
        <v>52</v>
      </c>
      <c r="I42" s="73">
        <v>6356</v>
      </c>
      <c r="J42" s="57">
        <v>16.34</v>
      </c>
      <c r="K42" s="34">
        <v>53</v>
      </c>
      <c r="L42" s="73">
        <v>6854</v>
      </c>
      <c r="M42" s="60">
        <v>14.4</v>
      </c>
    </row>
    <row r="43" spans="1:13" ht="13.5">
      <c r="A43" s="32">
        <v>5</v>
      </c>
      <c r="B43" s="33">
        <v>47</v>
      </c>
      <c r="C43" s="73">
        <v>3750</v>
      </c>
      <c r="D43" s="57">
        <v>18.63</v>
      </c>
      <c r="E43" s="34">
        <v>47</v>
      </c>
      <c r="F43" s="73">
        <v>18637</v>
      </c>
      <c r="G43" s="57">
        <v>19.22</v>
      </c>
      <c r="H43" s="34">
        <v>46</v>
      </c>
      <c r="I43" s="73">
        <v>8076</v>
      </c>
      <c r="J43" s="57">
        <v>20.76</v>
      </c>
      <c r="K43" s="34">
        <v>46</v>
      </c>
      <c r="L43" s="73">
        <v>9599</v>
      </c>
      <c r="M43" s="60">
        <v>20.17</v>
      </c>
    </row>
    <row r="44" spans="1:13" ht="13.5">
      <c r="A44" s="32">
        <v>6</v>
      </c>
      <c r="B44" s="33">
        <v>40</v>
      </c>
      <c r="C44" s="73">
        <v>3909</v>
      </c>
      <c r="D44" s="57">
        <v>19.42</v>
      </c>
      <c r="E44" s="34">
        <v>42</v>
      </c>
      <c r="F44" s="73">
        <v>16290</v>
      </c>
      <c r="G44" s="57">
        <v>16.8</v>
      </c>
      <c r="H44" s="34">
        <v>41</v>
      </c>
      <c r="I44" s="73">
        <v>8019</v>
      </c>
      <c r="J44" s="57">
        <v>20.61</v>
      </c>
      <c r="K44" s="34">
        <v>41</v>
      </c>
      <c r="L44" s="73">
        <v>8427</v>
      </c>
      <c r="M44" s="60">
        <v>17.71</v>
      </c>
    </row>
    <row r="45" spans="1:13" ht="13.5">
      <c r="A45" s="32">
        <v>7</v>
      </c>
      <c r="B45" s="33">
        <v>37</v>
      </c>
      <c r="C45" s="73">
        <v>1995</v>
      </c>
      <c r="D45" s="57">
        <v>9.91</v>
      </c>
      <c r="E45" s="34">
        <v>37</v>
      </c>
      <c r="F45" s="73">
        <v>14711</v>
      </c>
      <c r="G45" s="57">
        <v>15.17</v>
      </c>
      <c r="H45" s="34">
        <v>39</v>
      </c>
      <c r="I45" s="73">
        <v>2819</v>
      </c>
      <c r="J45" s="57">
        <v>7.25</v>
      </c>
      <c r="K45" s="34">
        <v>38</v>
      </c>
      <c r="L45" s="73">
        <v>5474</v>
      </c>
      <c r="M45" s="60">
        <v>11.5</v>
      </c>
    </row>
    <row r="46" spans="1:13" ht="13.5">
      <c r="A46" s="32">
        <v>8</v>
      </c>
      <c r="B46" s="33">
        <v>34</v>
      </c>
      <c r="C46" s="73">
        <v>1225</v>
      </c>
      <c r="D46" s="57">
        <v>6.08</v>
      </c>
      <c r="E46" s="34">
        <v>34</v>
      </c>
      <c r="F46" s="73">
        <v>4780</v>
      </c>
      <c r="G46" s="57">
        <v>4.93</v>
      </c>
      <c r="H46" s="34">
        <v>35</v>
      </c>
      <c r="I46" s="73">
        <v>3266</v>
      </c>
      <c r="J46" s="57">
        <v>8.4</v>
      </c>
      <c r="K46" s="34">
        <v>34</v>
      </c>
      <c r="L46" s="73">
        <v>4249</v>
      </c>
      <c r="M46" s="60">
        <v>8.93</v>
      </c>
    </row>
    <row r="47" spans="1:13" ht="14.25" thickBot="1">
      <c r="A47" s="35">
        <v>9</v>
      </c>
      <c r="B47" s="36" t="s">
        <v>35</v>
      </c>
      <c r="C47" s="74">
        <v>742</v>
      </c>
      <c r="D47" s="58">
        <v>3.69</v>
      </c>
      <c r="E47" s="37" t="s">
        <v>35</v>
      </c>
      <c r="F47" s="74">
        <v>2805</v>
      </c>
      <c r="G47" s="58">
        <v>2.89</v>
      </c>
      <c r="H47" s="37" t="s">
        <v>37</v>
      </c>
      <c r="I47" s="74">
        <v>882</v>
      </c>
      <c r="J47" s="58">
        <v>2.27</v>
      </c>
      <c r="K47" s="37" t="s">
        <v>38</v>
      </c>
      <c r="L47" s="74">
        <v>759</v>
      </c>
      <c r="M47" s="61">
        <v>1.6</v>
      </c>
    </row>
    <row r="48" spans="1:13" ht="13.5">
      <c r="A48" s="284" t="s">
        <v>0</v>
      </c>
      <c r="B48" s="287" t="s">
        <v>22</v>
      </c>
      <c r="C48" s="282"/>
      <c r="D48" s="288"/>
      <c r="E48" s="281" t="s">
        <v>23</v>
      </c>
      <c r="F48" s="282"/>
      <c r="G48" s="288"/>
      <c r="H48" s="281" t="s">
        <v>24</v>
      </c>
      <c r="I48" s="282"/>
      <c r="J48" s="288"/>
      <c r="K48" s="289"/>
      <c r="L48" s="290"/>
      <c r="M48" s="291"/>
    </row>
    <row r="49" spans="1:13" ht="13.5">
      <c r="A49" s="285"/>
      <c r="B49" s="21" t="s">
        <v>0</v>
      </c>
      <c r="C49" s="21" t="s">
        <v>14</v>
      </c>
      <c r="D49" s="23" t="s">
        <v>16</v>
      </c>
      <c r="E49" s="25" t="s">
        <v>5</v>
      </c>
      <c r="F49" s="21" t="s">
        <v>14</v>
      </c>
      <c r="G49" s="23" t="s">
        <v>16</v>
      </c>
      <c r="H49" s="25" t="s">
        <v>0</v>
      </c>
      <c r="I49" s="21" t="s">
        <v>14</v>
      </c>
      <c r="J49" s="23" t="s">
        <v>16</v>
      </c>
      <c r="K49" s="292"/>
      <c r="L49" s="293"/>
      <c r="M49" s="294"/>
    </row>
    <row r="50" spans="1:13" ht="14.25" thickBot="1">
      <c r="A50" s="286"/>
      <c r="B50" s="22" t="s">
        <v>6</v>
      </c>
      <c r="C50" s="22" t="s">
        <v>15</v>
      </c>
      <c r="D50" s="24" t="s">
        <v>17</v>
      </c>
      <c r="E50" s="26" t="s">
        <v>6</v>
      </c>
      <c r="F50" s="22" t="s">
        <v>15</v>
      </c>
      <c r="G50" s="24" t="s">
        <v>17</v>
      </c>
      <c r="H50" s="26" t="s">
        <v>6</v>
      </c>
      <c r="I50" s="22" t="s">
        <v>15</v>
      </c>
      <c r="J50" s="24" t="s">
        <v>17</v>
      </c>
      <c r="K50" s="292"/>
      <c r="L50" s="293"/>
      <c r="M50" s="294"/>
    </row>
    <row r="51" spans="1:13" ht="14.25" thickTop="1">
      <c r="A51" s="29">
        <v>1</v>
      </c>
      <c r="B51" s="30">
        <v>65</v>
      </c>
      <c r="C51" s="72">
        <v>4001</v>
      </c>
      <c r="D51" s="56">
        <v>5.28</v>
      </c>
      <c r="E51" s="31">
        <v>64</v>
      </c>
      <c r="F51" s="72">
        <v>6239</v>
      </c>
      <c r="G51" s="56">
        <v>8.04</v>
      </c>
      <c r="H51" s="31">
        <v>65</v>
      </c>
      <c r="I51" s="72">
        <v>10088</v>
      </c>
      <c r="J51" s="56">
        <v>6.65</v>
      </c>
      <c r="K51" s="292"/>
      <c r="L51" s="293"/>
      <c r="M51" s="294"/>
    </row>
    <row r="52" spans="1:13" ht="13.5">
      <c r="A52" s="32">
        <v>2</v>
      </c>
      <c r="B52" s="33">
        <v>62</v>
      </c>
      <c r="C52" s="73">
        <v>4909</v>
      </c>
      <c r="D52" s="57">
        <v>6.47</v>
      </c>
      <c r="E52" s="34">
        <v>62</v>
      </c>
      <c r="F52" s="73">
        <v>3574</v>
      </c>
      <c r="G52" s="57">
        <v>4.6</v>
      </c>
      <c r="H52" s="34">
        <v>63</v>
      </c>
      <c r="I52" s="73">
        <v>6989</v>
      </c>
      <c r="J52" s="57">
        <v>4.61</v>
      </c>
      <c r="K52" s="292"/>
      <c r="L52" s="293"/>
      <c r="M52" s="294"/>
    </row>
    <row r="53" spans="1:13" ht="13.5">
      <c r="A53" s="32">
        <v>3</v>
      </c>
      <c r="B53" s="33">
        <v>58</v>
      </c>
      <c r="C53" s="73">
        <v>10813</v>
      </c>
      <c r="D53" s="57">
        <v>14.26</v>
      </c>
      <c r="E53" s="34">
        <v>59</v>
      </c>
      <c r="F53" s="73">
        <v>9591</v>
      </c>
      <c r="G53" s="57">
        <v>12.35</v>
      </c>
      <c r="H53" s="34">
        <v>59</v>
      </c>
      <c r="I53" s="73">
        <v>18479</v>
      </c>
      <c r="J53" s="57">
        <v>12.19</v>
      </c>
      <c r="K53" s="292"/>
      <c r="L53" s="293"/>
      <c r="M53" s="294"/>
    </row>
    <row r="54" spans="1:13" ht="13.5">
      <c r="A54" s="32">
        <v>4</v>
      </c>
      <c r="B54" s="33">
        <v>54</v>
      </c>
      <c r="C54" s="73">
        <v>10781</v>
      </c>
      <c r="D54" s="57">
        <v>14.22</v>
      </c>
      <c r="E54" s="34">
        <v>54</v>
      </c>
      <c r="F54" s="73">
        <v>14843</v>
      </c>
      <c r="G54" s="57">
        <v>19.12</v>
      </c>
      <c r="H54" s="34">
        <v>54</v>
      </c>
      <c r="I54" s="73">
        <v>25088</v>
      </c>
      <c r="J54" s="57">
        <v>16.55</v>
      </c>
      <c r="K54" s="292"/>
      <c r="L54" s="293"/>
      <c r="M54" s="294"/>
    </row>
    <row r="55" spans="1:13" ht="13.5">
      <c r="A55" s="32">
        <v>5</v>
      </c>
      <c r="B55" s="33">
        <v>49</v>
      </c>
      <c r="C55" s="73">
        <v>15524</v>
      </c>
      <c r="D55" s="57">
        <v>20.47</v>
      </c>
      <c r="E55" s="34">
        <v>49</v>
      </c>
      <c r="F55" s="73">
        <v>12964</v>
      </c>
      <c r="G55" s="57">
        <v>16.7</v>
      </c>
      <c r="H55" s="34">
        <v>48</v>
      </c>
      <c r="I55" s="73">
        <v>33140</v>
      </c>
      <c r="J55" s="57">
        <v>21.86</v>
      </c>
      <c r="K55" s="292"/>
      <c r="L55" s="293"/>
      <c r="M55" s="294"/>
    </row>
    <row r="56" spans="1:13" ht="13.5">
      <c r="A56" s="32">
        <v>6</v>
      </c>
      <c r="B56" s="33">
        <v>43</v>
      </c>
      <c r="C56" s="73">
        <v>12478</v>
      </c>
      <c r="D56" s="57">
        <v>16.46</v>
      </c>
      <c r="E56" s="34">
        <v>42</v>
      </c>
      <c r="F56" s="73">
        <v>12773</v>
      </c>
      <c r="G56" s="57">
        <v>16.45</v>
      </c>
      <c r="H56" s="34">
        <v>41</v>
      </c>
      <c r="I56" s="73">
        <v>23923</v>
      </c>
      <c r="J56" s="57">
        <v>15.78</v>
      </c>
      <c r="K56" s="292"/>
      <c r="L56" s="293"/>
      <c r="M56" s="294"/>
    </row>
    <row r="57" spans="1:13" ht="13.5">
      <c r="A57" s="32">
        <v>7</v>
      </c>
      <c r="B57" s="33">
        <v>36</v>
      </c>
      <c r="C57" s="73">
        <v>9273</v>
      </c>
      <c r="D57" s="57">
        <v>12.23</v>
      </c>
      <c r="E57" s="34">
        <v>35</v>
      </c>
      <c r="F57" s="73">
        <v>10678</v>
      </c>
      <c r="G57" s="57">
        <v>13.75</v>
      </c>
      <c r="H57" s="34">
        <v>36</v>
      </c>
      <c r="I57" s="73">
        <v>19097</v>
      </c>
      <c r="J57" s="57">
        <v>12.6</v>
      </c>
      <c r="K57" s="292"/>
      <c r="L57" s="293"/>
      <c r="M57" s="294"/>
    </row>
    <row r="58" spans="1:13" ht="13.5">
      <c r="A58" s="32">
        <v>8</v>
      </c>
      <c r="B58" s="33">
        <v>31</v>
      </c>
      <c r="C58" s="73">
        <v>5113</v>
      </c>
      <c r="D58" s="57">
        <v>6.74</v>
      </c>
      <c r="E58" s="34">
        <v>31</v>
      </c>
      <c r="F58" s="73">
        <v>4360</v>
      </c>
      <c r="G58" s="57">
        <v>5.62</v>
      </c>
      <c r="H58" s="34">
        <v>32</v>
      </c>
      <c r="I58" s="73">
        <v>11103</v>
      </c>
      <c r="J58" s="57">
        <v>7.32</v>
      </c>
      <c r="K58" s="292"/>
      <c r="L58" s="293"/>
      <c r="M58" s="294"/>
    </row>
    <row r="59" spans="1:13" ht="14.25" thickBot="1">
      <c r="A59" s="35">
        <v>9</v>
      </c>
      <c r="B59" s="36" t="s">
        <v>39</v>
      </c>
      <c r="C59" s="74">
        <v>2938</v>
      </c>
      <c r="D59" s="58">
        <v>3.87</v>
      </c>
      <c r="E59" s="37" t="s">
        <v>39</v>
      </c>
      <c r="F59" s="74">
        <v>2608</v>
      </c>
      <c r="G59" s="58">
        <v>3.36</v>
      </c>
      <c r="H59" s="37" t="s">
        <v>40</v>
      </c>
      <c r="I59" s="74">
        <v>3687</v>
      </c>
      <c r="J59" s="58">
        <v>2.43</v>
      </c>
      <c r="K59" s="295"/>
      <c r="L59" s="296"/>
      <c r="M59" s="297"/>
    </row>
    <row r="61" spans="1:3" s="92" customFormat="1" ht="14.25">
      <c r="A61" s="81" t="s">
        <v>56</v>
      </c>
      <c r="B61" s="81"/>
      <c r="C61" s="81"/>
    </row>
    <row r="62" ht="14.25" thickBot="1"/>
    <row r="63" spans="1:13" ht="18.75" customHeight="1">
      <c r="A63" s="284" t="s">
        <v>0</v>
      </c>
      <c r="B63" s="287" t="s">
        <v>25</v>
      </c>
      <c r="C63" s="282"/>
      <c r="D63" s="288"/>
      <c r="E63" s="281" t="s">
        <v>26</v>
      </c>
      <c r="F63" s="282"/>
      <c r="G63" s="288"/>
      <c r="H63" s="281" t="s">
        <v>27</v>
      </c>
      <c r="I63" s="282"/>
      <c r="J63" s="288"/>
      <c r="K63" s="281" t="s">
        <v>28</v>
      </c>
      <c r="L63" s="282"/>
      <c r="M63" s="283"/>
    </row>
    <row r="64" spans="1:13" ht="18.75" customHeight="1">
      <c r="A64" s="285"/>
      <c r="B64" s="21" t="s">
        <v>0</v>
      </c>
      <c r="C64" s="21" t="s">
        <v>14</v>
      </c>
      <c r="D64" s="23" t="s">
        <v>16</v>
      </c>
      <c r="E64" s="25" t="s">
        <v>0</v>
      </c>
      <c r="F64" s="21" t="s">
        <v>14</v>
      </c>
      <c r="G64" s="23" t="s">
        <v>16</v>
      </c>
      <c r="H64" s="25" t="s">
        <v>0</v>
      </c>
      <c r="I64" s="21" t="s">
        <v>14</v>
      </c>
      <c r="J64" s="23" t="s">
        <v>16</v>
      </c>
      <c r="K64" s="25" t="s">
        <v>0</v>
      </c>
      <c r="L64" s="21" t="s">
        <v>14</v>
      </c>
      <c r="M64" s="27" t="s">
        <v>16</v>
      </c>
    </row>
    <row r="65" spans="1:13" ht="18.75" customHeight="1" thickBot="1">
      <c r="A65" s="286"/>
      <c r="B65" s="22" t="s">
        <v>6</v>
      </c>
      <c r="C65" s="22" t="s">
        <v>15</v>
      </c>
      <c r="D65" s="24" t="s">
        <v>17</v>
      </c>
      <c r="E65" s="26" t="s">
        <v>6</v>
      </c>
      <c r="F65" s="22" t="s">
        <v>15</v>
      </c>
      <c r="G65" s="24" t="s">
        <v>17</v>
      </c>
      <c r="H65" s="26" t="s">
        <v>6</v>
      </c>
      <c r="I65" s="22" t="s">
        <v>15</v>
      </c>
      <c r="J65" s="24" t="s">
        <v>17</v>
      </c>
      <c r="K65" s="26" t="s">
        <v>6</v>
      </c>
      <c r="L65" s="22" t="s">
        <v>15</v>
      </c>
      <c r="M65" s="28" t="s">
        <v>17</v>
      </c>
    </row>
    <row r="66" spans="1:13" ht="18.75" customHeight="1" thickTop="1">
      <c r="A66" s="29">
        <v>1</v>
      </c>
      <c r="B66" s="38">
        <v>69</v>
      </c>
      <c r="C66" s="75">
        <v>7757</v>
      </c>
      <c r="D66" s="62">
        <v>5.04</v>
      </c>
      <c r="E66" s="39">
        <v>67</v>
      </c>
      <c r="F66" s="75">
        <v>6766</v>
      </c>
      <c r="G66" s="62">
        <v>4.17</v>
      </c>
      <c r="H66" s="39">
        <v>67</v>
      </c>
      <c r="I66" s="75">
        <v>7343</v>
      </c>
      <c r="J66" s="62">
        <v>4.6</v>
      </c>
      <c r="K66" s="39">
        <v>66</v>
      </c>
      <c r="L66" s="75">
        <v>5502</v>
      </c>
      <c r="M66" s="65">
        <v>4.15</v>
      </c>
    </row>
    <row r="67" spans="1:13" ht="18.75" customHeight="1">
      <c r="A67" s="32">
        <v>2</v>
      </c>
      <c r="B67" s="40">
        <v>63</v>
      </c>
      <c r="C67" s="76">
        <v>9812</v>
      </c>
      <c r="D67" s="63">
        <v>6.37</v>
      </c>
      <c r="E67" s="41">
        <v>62</v>
      </c>
      <c r="F67" s="76">
        <v>15089</v>
      </c>
      <c r="G67" s="63">
        <v>9.31</v>
      </c>
      <c r="H67" s="79">
        <v>63</v>
      </c>
      <c r="I67" s="79">
        <v>11827</v>
      </c>
      <c r="J67" s="79">
        <v>7.41</v>
      </c>
      <c r="K67" s="41">
        <v>62</v>
      </c>
      <c r="L67" s="76">
        <v>11223</v>
      </c>
      <c r="M67" s="66">
        <v>8.47</v>
      </c>
    </row>
    <row r="68" spans="1:13" ht="18.75" customHeight="1">
      <c r="A68" s="32">
        <v>3</v>
      </c>
      <c r="B68" s="40">
        <v>57</v>
      </c>
      <c r="C68" s="76">
        <v>20944</v>
      </c>
      <c r="D68" s="63">
        <v>13.6</v>
      </c>
      <c r="E68" s="41">
        <v>58</v>
      </c>
      <c r="F68" s="76">
        <v>17087</v>
      </c>
      <c r="G68" s="63">
        <v>10.54</v>
      </c>
      <c r="H68" s="41">
        <v>58</v>
      </c>
      <c r="I68" s="76">
        <v>20583</v>
      </c>
      <c r="J68" s="63">
        <v>12.89</v>
      </c>
      <c r="K68" s="41">
        <v>58</v>
      </c>
      <c r="L68" s="76">
        <v>14742</v>
      </c>
      <c r="M68" s="66">
        <v>11.13</v>
      </c>
    </row>
    <row r="69" spans="1:13" ht="18.75" customHeight="1">
      <c r="A69" s="32">
        <v>4</v>
      </c>
      <c r="B69" s="40">
        <v>52</v>
      </c>
      <c r="C69" s="76">
        <v>25285</v>
      </c>
      <c r="D69" s="63">
        <v>16.42</v>
      </c>
      <c r="E69" s="41">
        <v>53</v>
      </c>
      <c r="F69" s="76">
        <v>34691</v>
      </c>
      <c r="G69" s="63">
        <v>21.4</v>
      </c>
      <c r="H69" s="41">
        <v>53</v>
      </c>
      <c r="I69" s="76">
        <v>26398</v>
      </c>
      <c r="J69" s="63">
        <v>16.53</v>
      </c>
      <c r="K69" s="41">
        <v>54</v>
      </c>
      <c r="L69" s="76">
        <v>24445</v>
      </c>
      <c r="M69" s="66">
        <v>18.46</v>
      </c>
    </row>
    <row r="70" spans="1:13" ht="18.75" customHeight="1">
      <c r="A70" s="32">
        <v>5</v>
      </c>
      <c r="B70" s="40">
        <v>47</v>
      </c>
      <c r="C70" s="76">
        <v>30330</v>
      </c>
      <c r="D70" s="63">
        <v>19.7</v>
      </c>
      <c r="E70" s="41">
        <v>48</v>
      </c>
      <c r="F70" s="76">
        <v>27747</v>
      </c>
      <c r="G70" s="63">
        <v>17.11</v>
      </c>
      <c r="H70" s="41">
        <v>47</v>
      </c>
      <c r="I70" s="76">
        <v>34925</v>
      </c>
      <c r="J70" s="63">
        <v>21.87</v>
      </c>
      <c r="K70" s="41">
        <v>49</v>
      </c>
      <c r="L70" s="76">
        <v>23841</v>
      </c>
      <c r="M70" s="66">
        <v>18</v>
      </c>
    </row>
    <row r="71" spans="1:13" ht="18.75" customHeight="1">
      <c r="A71" s="32">
        <v>6</v>
      </c>
      <c r="B71" s="40">
        <v>42</v>
      </c>
      <c r="C71" s="76">
        <v>24453</v>
      </c>
      <c r="D71" s="63">
        <v>15.88</v>
      </c>
      <c r="E71" s="41">
        <v>42</v>
      </c>
      <c r="F71" s="76">
        <v>26143</v>
      </c>
      <c r="G71" s="63">
        <v>16.12</v>
      </c>
      <c r="H71" s="41">
        <v>42</v>
      </c>
      <c r="I71" s="76">
        <v>24559</v>
      </c>
      <c r="J71" s="63">
        <v>15.38</v>
      </c>
      <c r="K71" s="41">
        <v>42</v>
      </c>
      <c r="L71" s="76">
        <v>26534</v>
      </c>
      <c r="M71" s="66">
        <v>20.03</v>
      </c>
    </row>
    <row r="72" spans="1:13" ht="18.75" customHeight="1">
      <c r="A72" s="32">
        <v>7</v>
      </c>
      <c r="B72" s="40">
        <v>38</v>
      </c>
      <c r="C72" s="76">
        <v>20409</v>
      </c>
      <c r="D72" s="63">
        <v>13.26</v>
      </c>
      <c r="E72" s="41">
        <v>36</v>
      </c>
      <c r="F72" s="76">
        <v>18667</v>
      </c>
      <c r="G72" s="63">
        <v>11.51</v>
      </c>
      <c r="H72" s="41">
        <v>37</v>
      </c>
      <c r="I72" s="76">
        <v>17250</v>
      </c>
      <c r="J72" s="63">
        <v>10.8</v>
      </c>
      <c r="K72" s="41">
        <v>35</v>
      </c>
      <c r="L72" s="76">
        <v>13436</v>
      </c>
      <c r="M72" s="66">
        <v>10.14</v>
      </c>
    </row>
    <row r="73" spans="1:13" ht="18.75" customHeight="1">
      <c r="A73" s="32">
        <v>8</v>
      </c>
      <c r="B73" s="40">
        <v>35</v>
      </c>
      <c r="C73" s="76">
        <v>9425</v>
      </c>
      <c r="D73" s="63">
        <v>6.12</v>
      </c>
      <c r="E73" s="41">
        <v>31</v>
      </c>
      <c r="F73" s="76">
        <v>9698</v>
      </c>
      <c r="G73" s="63">
        <v>5.98</v>
      </c>
      <c r="H73" s="41">
        <v>32</v>
      </c>
      <c r="I73" s="76">
        <v>11169</v>
      </c>
      <c r="J73" s="63">
        <v>6.99</v>
      </c>
      <c r="K73" s="41">
        <v>30</v>
      </c>
      <c r="L73" s="76">
        <v>9647</v>
      </c>
      <c r="M73" s="66">
        <v>7.28</v>
      </c>
    </row>
    <row r="74" spans="1:13" ht="18.75" customHeight="1" thickBot="1">
      <c r="A74" s="35">
        <v>9</v>
      </c>
      <c r="B74" s="42" t="s">
        <v>37</v>
      </c>
      <c r="C74" s="77">
        <v>5552</v>
      </c>
      <c r="D74" s="64">
        <v>3.61</v>
      </c>
      <c r="E74" s="43" t="s">
        <v>39</v>
      </c>
      <c r="F74" s="77">
        <v>6255</v>
      </c>
      <c r="G74" s="64">
        <v>3.86</v>
      </c>
      <c r="H74" s="43" t="s">
        <v>41</v>
      </c>
      <c r="I74" s="77">
        <v>5632</v>
      </c>
      <c r="J74" s="64">
        <v>3.53</v>
      </c>
      <c r="K74" s="43" t="s">
        <v>42</v>
      </c>
      <c r="L74" s="77">
        <v>3072</v>
      </c>
      <c r="M74" s="67">
        <v>2.32</v>
      </c>
    </row>
    <row r="75" spans="1:13" ht="18.75" customHeight="1">
      <c r="A75" s="46"/>
      <c r="B75" s="46"/>
      <c r="C75" s="46"/>
      <c r="D75" s="46"/>
      <c r="E75" s="46"/>
      <c r="F75" s="47"/>
      <c r="G75" s="46"/>
      <c r="H75" s="46"/>
      <c r="I75" s="78"/>
      <c r="J75" s="46"/>
      <c r="K75" s="46"/>
      <c r="L75" s="46"/>
      <c r="M75" s="46"/>
    </row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27.75" customHeight="1"/>
  </sheetData>
  <sheetProtection sheet="1" objects="1" scenarios="1"/>
  <mergeCells count="36">
    <mergeCell ref="A6:A8"/>
    <mergeCell ref="B6:D6"/>
    <mergeCell ref="E6:G6"/>
    <mergeCell ref="H6:J6"/>
    <mergeCell ref="K24:M24"/>
    <mergeCell ref="K6:M6"/>
    <mergeCell ref="C7:C8"/>
    <mergeCell ref="D7:D8"/>
    <mergeCell ref="F7:F8"/>
    <mergeCell ref="G7:G8"/>
    <mergeCell ref="I7:I8"/>
    <mergeCell ref="J7:J8"/>
    <mergeCell ref="L7:L8"/>
    <mergeCell ref="M7:M8"/>
    <mergeCell ref="A24:A26"/>
    <mergeCell ref="B24:D24"/>
    <mergeCell ref="E24:G24"/>
    <mergeCell ref="H24:J24"/>
    <mergeCell ref="A36:A38"/>
    <mergeCell ref="B36:D36"/>
    <mergeCell ref="E36:G36"/>
    <mergeCell ref="H36:J36"/>
    <mergeCell ref="B48:D48"/>
    <mergeCell ref="E48:G48"/>
    <mergeCell ref="H48:J48"/>
    <mergeCell ref="K48:M59"/>
    <mergeCell ref="D2:J2"/>
    <mergeCell ref="A22:C22"/>
    <mergeCell ref="A61:C61"/>
    <mergeCell ref="K63:M63"/>
    <mergeCell ref="A63:A65"/>
    <mergeCell ref="B63:D63"/>
    <mergeCell ref="E63:G63"/>
    <mergeCell ref="H63:J63"/>
    <mergeCell ref="K36:M36"/>
    <mergeCell ref="A48:A50"/>
  </mergeCells>
  <printOptions/>
  <pageMargins left="0.5905511811023623" right="0.1968503937007874" top="0.3937007874015748" bottom="0.43" header="0.31496062992125984" footer="0.2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8"/>
  <sheetViews>
    <sheetView workbookViewId="0" topLeftCell="A1">
      <selection activeCell="A3" sqref="A3:F3"/>
    </sheetView>
  </sheetViews>
  <sheetFormatPr defaultColWidth="8.88671875" defaultRowHeight="13.5"/>
  <cols>
    <col min="1" max="20" width="5.88671875" style="96" customWidth="1"/>
    <col min="21" max="16384" width="8.88671875" style="96" customWidth="1"/>
  </cols>
  <sheetData>
    <row r="1" spans="6:15" s="92" customFormat="1" ht="39.75" customHeight="1" thickBot="1" thickTop="1">
      <c r="F1" s="279" t="s">
        <v>87</v>
      </c>
      <c r="G1" s="280"/>
      <c r="H1" s="280"/>
      <c r="I1" s="280"/>
      <c r="J1" s="280"/>
      <c r="K1" s="280"/>
      <c r="L1" s="280"/>
      <c r="M1" s="280"/>
      <c r="N1" s="280"/>
      <c r="O1" s="80"/>
    </row>
    <row r="2" spans="1:6" s="260" customFormat="1" ht="11.25" customHeight="1" thickTop="1">
      <c r="A2" s="259"/>
      <c r="B2" s="259"/>
      <c r="C2" s="259"/>
      <c r="D2" s="259"/>
      <c r="E2" s="259"/>
      <c r="F2" s="259"/>
    </row>
    <row r="3" spans="1:6" s="260" customFormat="1" ht="14.25">
      <c r="A3" s="314" t="s">
        <v>57</v>
      </c>
      <c r="B3" s="314"/>
      <c r="C3" s="314"/>
      <c r="D3" s="314"/>
      <c r="E3" s="314"/>
      <c r="F3" s="314"/>
    </row>
    <row r="4" spans="1:6" ht="7.5" customHeight="1" thickBot="1">
      <c r="A4" s="97"/>
      <c r="B4" s="97"/>
      <c r="C4" s="97"/>
      <c r="D4" s="97"/>
      <c r="E4" s="97"/>
      <c r="F4" s="97"/>
    </row>
    <row r="5" spans="1:20" ht="13.5">
      <c r="A5" s="318" t="s">
        <v>58</v>
      </c>
      <c r="B5" s="319"/>
      <c r="C5" s="319"/>
      <c r="D5" s="319"/>
      <c r="E5" s="320"/>
      <c r="F5" s="321" t="s">
        <v>59</v>
      </c>
      <c r="G5" s="319"/>
      <c r="H5" s="319"/>
      <c r="I5" s="319"/>
      <c r="J5" s="322"/>
      <c r="K5" s="321" t="s">
        <v>60</v>
      </c>
      <c r="L5" s="319"/>
      <c r="M5" s="319"/>
      <c r="N5" s="319"/>
      <c r="O5" s="322"/>
      <c r="P5" s="315" t="s">
        <v>61</v>
      </c>
      <c r="Q5" s="316"/>
      <c r="R5" s="316"/>
      <c r="S5" s="316"/>
      <c r="T5" s="317"/>
    </row>
    <row r="6" spans="1:20" ht="14.25" thickBot="1">
      <c r="A6" s="98" t="s">
        <v>62</v>
      </c>
      <c r="B6" s="99" t="s">
        <v>63</v>
      </c>
      <c r="C6" s="99" t="s">
        <v>64</v>
      </c>
      <c r="D6" s="99" t="s">
        <v>65</v>
      </c>
      <c r="E6" s="100" t="s">
        <v>66</v>
      </c>
      <c r="F6" s="101" t="s">
        <v>62</v>
      </c>
      <c r="G6" s="99" t="s">
        <v>63</v>
      </c>
      <c r="H6" s="99" t="s">
        <v>64</v>
      </c>
      <c r="I6" s="99" t="s">
        <v>65</v>
      </c>
      <c r="J6" s="102" t="s">
        <v>66</v>
      </c>
      <c r="K6" s="101" t="s">
        <v>62</v>
      </c>
      <c r="L6" s="99" t="s">
        <v>63</v>
      </c>
      <c r="M6" s="99" t="s">
        <v>64</v>
      </c>
      <c r="N6" s="99" t="s">
        <v>65</v>
      </c>
      <c r="O6" s="102" t="s">
        <v>66</v>
      </c>
      <c r="P6" s="103" t="s">
        <v>62</v>
      </c>
      <c r="Q6" s="104" t="s">
        <v>63</v>
      </c>
      <c r="R6" s="104" t="s">
        <v>64</v>
      </c>
      <c r="S6" s="104" t="s">
        <v>65</v>
      </c>
      <c r="T6" s="105" t="s">
        <v>66</v>
      </c>
    </row>
    <row r="7" spans="1:20" ht="14.25" thickTop="1">
      <c r="A7" s="106">
        <v>144</v>
      </c>
      <c r="B7" s="107">
        <v>6</v>
      </c>
      <c r="C7" s="107">
        <v>7</v>
      </c>
      <c r="D7" s="107">
        <v>13</v>
      </c>
      <c r="E7" s="108">
        <v>13</v>
      </c>
      <c r="F7" s="109">
        <v>150</v>
      </c>
      <c r="G7" s="107">
        <v>752</v>
      </c>
      <c r="H7" s="107">
        <v>241</v>
      </c>
      <c r="I7" s="107">
        <v>1007</v>
      </c>
      <c r="J7" s="110">
        <v>1007</v>
      </c>
      <c r="K7" s="109">
        <v>199</v>
      </c>
      <c r="L7" s="107">
        <v>67</v>
      </c>
      <c r="M7" s="107">
        <v>31</v>
      </c>
      <c r="N7" s="107">
        <v>98</v>
      </c>
      <c r="O7" s="110">
        <v>98</v>
      </c>
      <c r="P7" s="111">
        <v>148</v>
      </c>
      <c r="Q7" s="112">
        <v>1167</v>
      </c>
      <c r="R7" s="112">
        <v>1258</v>
      </c>
      <c r="S7" s="112">
        <v>2455</v>
      </c>
      <c r="T7" s="113">
        <v>2455</v>
      </c>
    </row>
    <row r="8" spans="1:20" ht="13.5">
      <c r="A8" s="114">
        <v>143</v>
      </c>
      <c r="B8" s="115">
        <v>26</v>
      </c>
      <c r="C8" s="115">
        <v>26</v>
      </c>
      <c r="D8" s="115">
        <v>52</v>
      </c>
      <c r="E8" s="116">
        <v>65</v>
      </c>
      <c r="F8" s="117">
        <v>148</v>
      </c>
      <c r="G8" s="115">
        <v>520</v>
      </c>
      <c r="H8" s="115">
        <v>139</v>
      </c>
      <c r="I8" s="115">
        <v>665</v>
      </c>
      <c r="J8" s="118">
        <v>1672</v>
      </c>
      <c r="K8" s="117">
        <v>195</v>
      </c>
      <c r="L8" s="115">
        <v>84</v>
      </c>
      <c r="M8" s="115">
        <v>36</v>
      </c>
      <c r="N8" s="115">
        <v>124</v>
      </c>
      <c r="O8" s="118">
        <v>222</v>
      </c>
      <c r="P8" s="119">
        <v>147</v>
      </c>
      <c r="Q8" s="120">
        <v>1444</v>
      </c>
      <c r="R8" s="120">
        <v>1286</v>
      </c>
      <c r="S8" s="120">
        <v>2782</v>
      </c>
      <c r="T8" s="121">
        <v>5237</v>
      </c>
    </row>
    <row r="9" spans="1:20" ht="13.5">
      <c r="A9" s="114">
        <v>142</v>
      </c>
      <c r="B9" s="115">
        <v>47</v>
      </c>
      <c r="C9" s="115">
        <v>63</v>
      </c>
      <c r="D9" s="115">
        <v>111</v>
      </c>
      <c r="E9" s="116">
        <v>176</v>
      </c>
      <c r="F9" s="117">
        <v>147</v>
      </c>
      <c r="G9" s="115">
        <v>671</v>
      </c>
      <c r="H9" s="115">
        <v>251</v>
      </c>
      <c r="I9" s="115">
        <v>936</v>
      </c>
      <c r="J9" s="118">
        <v>2608</v>
      </c>
      <c r="K9" s="117">
        <v>193</v>
      </c>
      <c r="L9" s="115">
        <v>70</v>
      </c>
      <c r="M9" s="115">
        <v>37</v>
      </c>
      <c r="N9" s="115">
        <v>109</v>
      </c>
      <c r="O9" s="118">
        <v>331</v>
      </c>
      <c r="P9" s="119">
        <v>146</v>
      </c>
      <c r="Q9" s="120">
        <v>461</v>
      </c>
      <c r="R9" s="120">
        <v>512</v>
      </c>
      <c r="S9" s="120">
        <v>988</v>
      </c>
      <c r="T9" s="121">
        <v>6225</v>
      </c>
    </row>
    <row r="10" spans="1:20" ht="13.5">
      <c r="A10" s="114">
        <v>141</v>
      </c>
      <c r="B10" s="115">
        <v>61</v>
      </c>
      <c r="C10" s="115">
        <v>131</v>
      </c>
      <c r="D10" s="115">
        <v>194</v>
      </c>
      <c r="E10" s="116">
        <v>370</v>
      </c>
      <c r="F10" s="117">
        <v>146</v>
      </c>
      <c r="G10" s="115">
        <v>13</v>
      </c>
      <c r="H10" s="115">
        <v>2</v>
      </c>
      <c r="I10" s="115">
        <v>15</v>
      </c>
      <c r="J10" s="118">
        <v>2623</v>
      </c>
      <c r="K10" s="117">
        <v>192</v>
      </c>
      <c r="L10" s="115">
        <v>1</v>
      </c>
      <c r="M10" s="115">
        <v>0</v>
      </c>
      <c r="N10" s="115">
        <v>1</v>
      </c>
      <c r="O10" s="118">
        <v>332</v>
      </c>
      <c r="P10" s="119">
        <v>145</v>
      </c>
      <c r="Q10" s="120">
        <v>1260</v>
      </c>
      <c r="R10" s="120">
        <v>1049</v>
      </c>
      <c r="S10" s="120">
        <v>2338</v>
      </c>
      <c r="T10" s="121">
        <v>8563</v>
      </c>
    </row>
    <row r="11" spans="1:20" ht="13.5">
      <c r="A11" s="114">
        <v>140</v>
      </c>
      <c r="B11" s="115">
        <v>126</v>
      </c>
      <c r="C11" s="115">
        <v>252</v>
      </c>
      <c r="D11" s="115">
        <v>386</v>
      </c>
      <c r="E11" s="116">
        <v>756</v>
      </c>
      <c r="F11" s="117">
        <v>145</v>
      </c>
      <c r="G11" s="115">
        <v>215</v>
      </c>
      <c r="H11" s="115">
        <v>67</v>
      </c>
      <c r="I11" s="115">
        <v>287</v>
      </c>
      <c r="J11" s="118">
        <v>2910</v>
      </c>
      <c r="K11" s="117">
        <v>191</v>
      </c>
      <c r="L11" s="115">
        <v>50</v>
      </c>
      <c r="M11" s="115">
        <v>18</v>
      </c>
      <c r="N11" s="115">
        <v>69</v>
      </c>
      <c r="O11" s="118">
        <v>401</v>
      </c>
      <c r="P11" s="119">
        <v>144</v>
      </c>
      <c r="Q11" s="120">
        <v>822</v>
      </c>
      <c r="R11" s="120">
        <v>903</v>
      </c>
      <c r="S11" s="120">
        <v>1762</v>
      </c>
      <c r="T11" s="121">
        <v>10325</v>
      </c>
    </row>
    <row r="12" spans="1:20" ht="13.5">
      <c r="A12" s="114">
        <v>139</v>
      </c>
      <c r="B12" s="115">
        <v>277</v>
      </c>
      <c r="C12" s="115">
        <v>321</v>
      </c>
      <c r="D12" s="115">
        <v>611</v>
      </c>
      <c r="E12" s="116">
        <v>1367</v>
      </c>
      <c r="F12" s="117">
        <v>144</v>
      </c>
      <c r="G12" s="115">
        <v>744</v>
      </c>
      <c r="H12" s="115">
        <v>255</v>
      </c>
      <c r="I12" s="115">
        <v>1021</v>
      </c>
      <c r="J12" s="118">
        <v>3931</v>
      </c>
      <c r="K12" s="117">
        <v>189</v>
      </c>
      <c r="L12" s="115">
        <v>130</v>
      </c>
      <c r="M12" s="115">
        <v>53</v>
      </c>
      <c r="N12" s="115">
        <v>185</v>
      </c>
      <c r="O12" s="118">
        <v>586</v>
      </c>
      <c r="P12" s="119">
        <v>143</v>
      </c>
      <c r="Q12" s="120">
        <v>1230</v>
      </c>
      <c r="R12" s="120">
        <v>1034</v>
      </c>
      <c r="S12" s="120">
        <v>2317</v>
      </c>
      <c r="T12" s="121">
        <v>12642</v>
      </c>
    </row>
    <row r="13" spans="1:20" ht="13.5">
      <c r="A13" s="114">
        <v>138</v>
      </c>
      <c r="B13" s="115">
        <v>349</v>
      </c>
      <c r="C13" s="115">
        <v>515</v>
      </c>
      <c r="D13" s="115">
        <v>878</v>
      </c>
      <c r="E13" s="116">
        <v>2245</v>
      </c>
      <c r="F13" s="117">
        <v>143</v>
      </c>
      <c r="G13" s="115">
        <v>463</v>
      </c>
      <c r="H13" s="115">
        <v>193</v>
      </c>
      <c r="I13" s="115">
        <v>669</v>
      </c>
      <c r="J13" s="118">
        <v>4600</v>
      </c>
      <c r="K13" s="117">
        <v>188</v>
      </c>
      <c r="L13" s="115">
        <v>60</v>
      </c>
      <c r="M13" s="115">
        <v>22</v>
      </c>
      <c r="N13" s="115">
        <v>83</v>
      </c>
      <c r="O13" s="118">
        <v>669</v>
      </c>
      <c r="P13" s="119">
        <v>142</v>
      </c>
      <c r="Q13" s="120">
        <v>1061</v>
      </c>
      <c r="R13" s="120">
        <v>1090</v>
      </c>
      <c r="S13" s="120">
        <v>2187</v>
      </c>
      <c r="T13" s="121">
        <v>14829</v>
      </c>
    </row>
    <row r="14" spans="1:20" ht="13.5">
      <c r="A14" s="114">
        <v>137</v>
      </c>
      <c r="B14" s="115">
        <v>475</v>
      </c>
      <c r="C14" s="115">
        <v>630</v>
      </c>
      <c r="D14" s="115">
        <v>1124</v>
      </c>
      <c r="E14" s="116">
        <v>3369</v>
      </c>
      <c r="F14" s="117">
        <v>142</v>
      </c>
      <c r="G14" s="115">
        <v>85</v>
      </c>
      <c r="H14" s="115">
        <v>25</v>
      </c>
      <c r="I14" s="115">
        <v>111</v>
      </c>
      <c r="J14" s="118">
        <v>4711</v>
      </c>
      <c r="K14" s="117">
        <v>187</v>
      </c>
      <c r="L14" s="115">
        <v>25</v>
      </c>
      <c r="M14" s="115">
        <v>7</v>
      </c>
      <c r="N14" s="115">
        <v>33</v>
      </c>
      <c r="O14" s="118">
        <v>702</v>
      </c>
      <c r="P14" s="119">
        <v>141</v>
      </c>
      <c r="Q14" s="120">
        <v>1142</v>
      </c>
      <c r="R14" s="120">
        <v>984</v>
      </c>
      <c r="S14" s="120">
        <v>2159</v>
      </c>
      <c r="T14" s="121">
        <v>16988</v>
      </c>
    </row>
    <row r="15" spans="1:20" ht="13.5">
      <c r="A15" s="114">
        <v>136</v>
      </c>
      <c r="B15" s="115">
        <v>613</v>
      </c>
      <c r="C15" s="115">
        <v>894</v>
      </c>
      <c r="D15" s="115">
        <v>1532</v>
      </c>
      <c r="E15" s="116">
        <v>4901</v>
      </c>
      <c r="F15" s="117">
        <v>141</v>
      </c>
      <c r="G15" s="115">
        <v>418</v>
      </c>
      <c r="H15" s="115">
        <v>168</v>
      </c>
      <c r="I15" s="115">
        <v>597</v>
      </c>
      <c r="J15" s="118">
        <v>5308</v>
      </c>
      <c r="K15" s="117">
        <v>186</v>
      </c>
      <c r="L15" s="115">
        <v>83</v>
      </c>
      <c r="M15" s="115">
        <v>61</v>
      </c>
      <c r="N15" s="115">
        <v>145</v>
      </c>
      <c r="O15" s="118">
        <v>847</v>
      </c>
      <c r="P15" s="119">
        <v>140</v>
      </c>
      <c r="Q15" s="120">
        <v>1275</v>
      </c>
      <c r="R15" s="120">
        <v>1281</v>
      </c>
      <c r="S15" s="120">
        <v>2607</v>
      </c>
      <c r="T15" s="121">
        <v>19595</v>
      </c>
    </row>
    <row r="16" spans="1:20" ht="13.5">
      <c r="A16" s="114">
        <v>135</v>
      </c>
      <c r="B16" s="115">
        <v>854</v>
      </c>
      <c r="C16" s="115">
        <v>1159</v>
      </c>
      <c r="D16" s="115">
        <v>2059</v>
      </c>
      <c r="E16" s="116">
        <v>6960</v>
      </c>
      <c r="F16" s="117">
        <v>140</v>
      </c>
      <c r="G16" s="115">
        <v>857</v>
      </c>
      <c r="H16" s="115">
        <v>324</v>
      </c>
      <c r="I16" s="115">
        <v>1201</v>
      </c>
      <c r="J16" s="118">
        <v>6509</v>
      </c>
      <c r="K16" s="117">
        <v>184</v>
      </c>
      <c r="L16" s="115">
        <v>126</v>
      </c>
      <c r="M16" s="115">
        <v>71</v>
      </c>
      <c r="N16" s="115">
        <v>197</v>
      </c>
      <c r="O16" s="118">
        <v>1044</v>
      </c>
      <c r="P16" s="119">
        <v>139</v>
      </c>
      <c r="Q16" s="120">
        <v>1139</v>
      </c>
      <c r="R16" s="120">
        <v>1012</v>
      </c>
      <c r="S16" s="120">
        <v>2188</v>
      </c>
      <c r="T16" s="121">
        <v>21783</v>
      </c>
    </row>
    <row r="17" spans="1:20" ht="13.5">
      <c r="A17" s="114">
        <v>134</v>
      </c>
      <c r="B17" s="115">
        <v>1006</v>
      </c>
      <c r="C17" s="115">
        <v>1392</v>
      </c>
      <c r="D17" s="115">
        <v>2431</v>
      </c>
      <c r="E17" s="116">
        <v>9391</v>
      </c>
      <c r="F17" s="117">
        <v>139</v>
      </c>
      <c r="G17" s="115">
        <v>353</v>
      </c>
      <c r="H17" s="115">
        <v>143</v>
      </c>
      <c r="I17" s="115">
        <v>506</v>
      </c>
      <c r="J17" s="118">
        <v>7015</v>
      </c>
      <c r="K17" s="117">
        <v>183</v>
      </c>
      <c r="L17" s="115">
        <v>53</v>
      </c>
      <c r="M17" s="115">
        <v>35</v>
      </c>
      <c r="N17" s="115">
        <v>88</v>
      </c>
      <c r="O17" s="118">
        <v>1132</v>
      </c>
      <c r="P17" s="119">
        <v>138</v>
      </c>
      <c r="Q17" s="120">
        <v>1337</v>
      </c>
      <c r="R17" s="120">
        <v>1361</v>
      </c>
      <c r="S17" s="120">
        <v>2756</v>
      </c>
      <c r="T17" s="121">
        <v>24539</v>
      </c>
    </row>
    <row r="18" spans="1:20" ht="13.5">
      <c r="A18" s="114">
        <v>133</v>
      </c>
      <c r="B18" s="115">
        <v>1223</v>
      </c>
      <c r="C18" s="115">
        <v>1672</v>
      </c>
      <c r="D18" s="115">
        <v>2953</v>
      </c>
      <c r="E18" s="116">
        <v>12344</v>
      </c>
      <c r="F18" s="117">
        <v>138</v>
      </c>
      <c r="G18" s="115">
        <v>892</v>
      </c>
      <c r="H18" s="115">
        <v>299</v>
      </c>
      <c r="I18" s="115">
        <v>1207</v>
      </c>
      <c r="J18" s="118">
        <v>8222</v>
      </c>
      <c r="K18" s="117">
        <v>182</v>
      </c>
      <c r="L18" s="115">
        <v>73</v>
      </c>
      <c r="M18" s="115">
        <v>33</v>
      </c>
      <c r="N18" s="115">
        <v>108</v>
      </c>
      <c r="O18" s="118">
        <v>1240</v>
      </c>
      <c r="P18" s="119">
        <v>137</v>
      </c>
      <c r="Q18" s="120">
        <v>1206</v>
      </c>
      <c r="R18" s="120">
        <v>1147</v>
      </c>
      <c r="S18" s="120">
        <v>2399</v>
      </c>
      <c r="T18" s="121">
        <v>26938</v>
      </c>
    </row>
    <row r="19" spans="1:20" ht="13.5">
      <c r="A19" s="114">
        <v>132</v>
      </c>
      <c r="B19" s="115">
        <v>1431</v>
      </c>
      <c r="C19" s="115">
        <v>1923</v>
      </c>
      <c r="D19" s="115">
        <v>3417</v>
      </c>
      <c r="E19" s="116">
        <v>15761</v>
      </c>
      <c r="F19" s="117">
        <v>137</v>
      </c>
      <c r="G19" s="115">
        <v>802</v>
      </c>
      <c r="H19" s="115">
        <v>405</v>
      </c>
      <c r="I19" s="115">
        <v>1229</v>
      </c>
      <c r="J19" s="118">
        <v>9451</v>
      </c>
      <c r="K19" s="117">
        <v>180</v>
      </c>
      <c r="L19" s="115">
        <v>144</v>
      </c>
      <c r="M19" s="115">
        <v>79</v>
      </c>
      <c r="N19" s="115">
        <v>224</v>
      </c>
      <c r="O19" s="118">
        <v>1464</v>
      </c>
      <c r="P19" s="119">
        <v>136</v>
      </c>
      <c r="Q19" s="120">
        <v>1374</v>
      </c>
      <c r="R19" s="120">
        <v>1373</v>
      </c>
      <c r="S19" s="120">
        <v>2798</v>
      </c>
      <c r="T19" s="121">
        <v>29736</v>
      </c>
    </row>
    <row r="20" spans="1:20" ht="13.5">
      <c r="A20" s="114">
        <v>131</v>
      </c>
      <c r="B20" s="115">
        <v>1633</v>
      </c>
      <c r="C20" s="115">
        <v>2173</v>
      </c>
      <c r="D20" s="115">
        <v>3861</v>
      </c>
      <c r="E20" s="116">
        <v>19622</v>
      </c>
      <c r="F20" s="117">
        <v>136</v>
      </c>
      <c r="G20" s="115">
        <v>288</v>
      </c>
      <c r="H20" s="115">
        <v>134</v>
      </c>
      <c r="I20" s="115">
        <v>430</v>
      </c>
      <c r="J20" s="118">
        <v>9881</v>
      </c>
      <c r="K20" s="117">
        <v>179</v>
      </c>
      <c r="L20" s="115">
        <v>131</v>
      </c>
      <c r="M20" s="115">
        <v>74</v>
      </c>
      <c r="N20" s="115">
        <v>206</v>
      </c>
      <c r="O20" s="118">
        <v>1670</v>
      </c>
      <c r="P20" s="119">
        <v>135</v>
      </c>
      <c r="Q20" s="120">
        <v>1298</v>
      </c>
      <c r="R20" s="120">
        <v>1334</v>
      </c>
      <c r="S20" s="120">
        <v>2692</v>
      </c>
      <c r="T20" s="121">
        <v>32428</v>
      </c>
    </row>
    <row r="21" spans="1:20" ht="13.5">
      <c r="A21" s="114">
        <v>130</v>
      </c>
      <c r="B21" s="115">
        <v>1826</v>
      </c>
      <c r="C21" s="115">
        <v>2406</v>
      </c>
      <c r="D21" s="115">
        <v>4314</v>
      </c>
      <c r="E21" s="116">
        <v>23936</v>
      </c>
      <c r="F21" s="117">
        <v>135</v>
      </c>
      <c r="G21" s="115">
        <v>386</v>
      </c>
      <c r="H21" s="115">
        <v>157</v>
      </c>
      <c r="I21" s="115">
        <v>550</v>
      </c>
      <c r="J21" s="118">
        <v>10431</v>
      </c>
      <c r="K21" s="117">
        <v>178</v>
      </c>
      <c r="L21" s="115">
        <v>50</v>
      </c>
      <c r="M21" s="115">
        <v>35</v>
      </c>
      <c r="N21" s="115">
        <v>85</v>
      </c>
      <c r="O21" s="118">
        <v>1755</v>
      </c>
      <c r="P21" s="119">
        <v>134</v>
      </c>
      <c r="Q21" s="120">
        <v>2742</v>
      </c>
      <c r="R21" s="120">
        <v>2813</v>
      </c>
      <c r="S21" s="120">
        <v>5676</v>
      </c>
      <c r="T21" s="121">
        <v>38104</v>
      </c>
    </row>
    <row r="22" spans="1:20" ht="13.5">
      <c r="A22" s="114">
        <v>129</v>
      </c>
      <c r="B22" s="115">
        <v>2084</v>
      </c>
      <c r="C22" s="115">
        <v>2539</v>
      </c>
      <c r="D22" s="115">
        <v>4736</v>
      </c>
      <c r="E22" s="116">
        <v>28672</v>
      </c>
      <c r="F22" s="117">
        <v>134</v>
      </c>
      <c r="G22" s="115">
        <v>827</v>
      </c>
      <c r="H22" s="115">
        <v>348</v>
      </c>
      <c r="I22" s="115">
        <v>1202</v>
      </c>
      <c r="J22" s="118">
        <v>11633</v>
      </c>
      <c r="K22" s="117">
        <v>176</v>
      </c>
      <c r="L22" s="115">
        <v>106</v>
      </c>
      <c r="M22" s="115">
        <v>61</v>
      </c>
      <c r="N22" s="115">
        <v>173</v>
      </c>
      <c r="O22" s="118">
        <v>1928</v>
      </c>
      <c r="P22" s="119">
        <v>133</v>
      </c>
      <c r="Q22" s="120">
        <v>1461</v>
      </c>
      <c r="R22" s="120">
        <v>1403</v>
      </c>
      <c r="S22" s="120">
        <v>2920</v>
      </c>
      <c r="T22" s="121">
        <v>41024</v>
      </c>
    </row>
    <row r="23" spans="1:20" ht="13.5">
      <c r="A23" s="114">
        <v>128</v>
      </c>
      <c r="B23" s="115">
        <v>2233</v>
      </c>
      <c r="C23" s="115">
        <v>2869</v>
      </c>
      <c r="D23" s="115">
        <v>5184</v>
      </c>
      <c r="E23" s="116">
        <v>33856</v>
      </c>
      <c r="F23" s="117">
        <v>133</v>
      </c>
      <c r="G23" s="115">
        <v>746</v>
      </c>
      <c r="H23" s="115">
        <v>338</v>
      </c>
      <c r="I23" s="115">
        <v>1102</v>
      </c>
      <c r="J23" s="118">
        <v>12735</v>
      </c>
      <c r="K23" s="117">
        <v>175</v>
      </c>
      <c r="L23" s="115">
        <v>196</v>
      </c>
      <c r="M23" s="115">
        <v>106</v>
      </c>
      <c r="N23" s="115">
        <v>304</v>
      </c>
      <c r="O23" s="118">
        <v>2232</v>
      </c>
      <c r="P23" s="119">
        <v>132</v>
      </c>
      <c r="Q23" s="120">
        <v>1513</v>
      </c>
      <c r="R23" s="120">
        <v>1534</v>
      </c>
      <c r="S23" s="120">
        <v>3111</v>
      </c>
      <c r="T23" s="121">
        <v>44135</v>
      </c>
    </row>
    <row r="24" spans="1:20" ht="13.5">
      <c r="A24" s="114">
        <v>127</v>
      </c>
      <c r="B24" s="115">
        <v>2383</v>
      </c>
      <c r="C24" s="115">
        <v>3140</v>
      </c>
      <c r="D24" s="115">
        <v>5629</v>
      </c>
      <c r="E24" s="116">
        <v>39485</v>
      </c>
      <c r="F24" s="117">
        <v>132</v>
      </c>
      <c r="G24" s="115">
        <v>313</v>
      </c>
      <c r="H24" s="115">
        <v>150</v>
      </c>
      <c r="I24" s="115">
        <v>470</v>
      </c>
      <c r="J24" s="118">
        <v>13205</v>
      </c>
      <c r="K24" s="117">
        <v>174</v>
      </c>
      <c r="L24" s="115">
        <v>126</v>
      </c>
      <c r="M24" s="115">
        <v>76</v>
      </c>
      <c r="N24" s="115">
        <v>204</v>
      </c>
      <c r="O24" s="118">
        <v>2436</v>
      </c>
      <c r="P24" s="119">
        <v>131</v>
      </c>
      <c r="Q24" s="120">
        <v>1596</v>
      </c>
      <c r="R24" s="120">
        <v>1576</v>
      </c>
      <c r="S24" s="120">
        <v>3250</v>
      </c>
      <c r="T24" s="121">
        <v>47385</v>
      </c>
    </row>
    <row r="25" spans="1:20" ht="13.5">
      <c r="A25" s="114">
        <v>126</v>
      </c>
      <c r="B25" s="115">
        <v>2648</v>
      </c>
      <c r="C25" s="115">
        <v>3215</v>
      </c>
      <c r="D25" s="115">
        <v>5973</v>
      </c>
      <c r="E25" s="116">
        <v>45458</v>
      </c>
      <c r="F25" s="117">
        <v>131</v>
      </c>
      <c r="G25" s="115">
        <v>553</v>
      </c>
      <c r="H25" s="115">
        <v>254</v>
      </c>
      <c r="I25" s="115">
        <v>821</v>
      </c>
      <c r="J25" s="118">
        <v>14026</v>
      </c>
      <c r="K25" s="117">
        <v>173</v>
      </c>
      <c r="L25" s="115">
        <v>99</v>
      </c>
      <c r="M25" s="115">
        <v>49</v>
      </c>
      <c r="N25" s="115">
        <v>152</v>
      </c>
      <c r="O25" s="118">
        <v>2588</v>
      </c>
      <c r="P25" s="119">
        <v>130</v>
      </c>
      <c r="Q25" s="120">
        <v>1642</v>
      </c>
      <c r="R25" s="120">
        <v>1599</v>
      </c>
      <c r="S25" s="120">
        <v>3324</v>
      </c>
      <c r="T25" s="121">
        <v>50709</v>
      </c>
    </row>
    <row r="26" spans="1:20" ht="13.5">
      <c r="A26" s="114">
        <v>125</v>
      </c>
      <c r="B26" s="115">
        <v>2729</v>
      </c>
      <c r="C26" s="115">
        <v>3471</v>
      </c>
      <c r="D26" s="115">
        <v>6348</v>
      </c>
      <c r="E26" s="116">
        <v>51806</v>
      </c>
      <c r="F26" s="117">
        <v>130</v>
      </c>
      <c r="G26" s="115">
        <v>926</v>
      </c>
      <c r="H26" s="115">
        <v>424</v>
      </c>
      <c r="I26" s="115">
        <v>1380</v>
      </c>
      <c r="J26" s="118">
        <v>15406</v>
      </c>
      <c r="K26" s="117">
        <v>171</v>
      </c>
      <c r="L26" s="115">
        <v>153</v>
      </c>
      <c r="M26" s="115">
        <v>109</v>
      </c>
      <c r="N26" s="115">
        <v>264</v>
      </c>
      <c r="O26" s="118">
        <v>2852</v>
      </c>
      <c r="P26" s="119">
        <v>129</v>
      </c>
      <c r="Q26" s="120">
        <v>1554</v>
      </c>
      <c r="R26" s="120">
        <v>1652</v>
      </c>
      <c r="S26" s="120">
        <v>3269</v>
      </c>
      <c r="T26" s="121">
        <v>53978</v>
      </c>
    </row>
    <row r="27" spans="1:20" ht="13.5">
      <c r="A27" s="114">
        <v>124</v>
      </c>
      <c r="B27" s="115">
        <v>2929</v>
      </c>
      <c r="C27" s="115">
        <v>3639</v>
      </c>
      <c r="D27" s="115">
        <v>6684</v>
      </c>
      <c r="E27" s="116">
        <v>58490</v>
      </c>
      <c r="F27" s="117">
        <v>129</v>
      </c>
      <c r="G27" s="115">
        <v>652</v>
      </c>
      <c r="H27" s="115">
        <v>363</v>
      </c>
      <c r="I27" s="115">
        <v>1031</v>
      </c>
      <c r="J27" s="118">
        <v>16437</v>
      </c>
      <c r="K27" s="117">
        <v>170</v>
      </c>
      <c r="L27" s="115">
        <v>201</v>
      </c>
      <c r="M27" s="115">
        <v>147</v>
      </c>
      <c r="N27" s="115">
        <v>353</v>
      </c>
      <c r="O27" s="118">
        <v>3205</v>
      </c>
      <c r="P27" s="119">
        <v>128</v>
      </c>
      <c r="Q27" s="120">
        <v>1641</v>
      </c>
      <c r="R27" s="120">
        <v>1628</v>
      </c>
      <c r="S27" s="120">
        <v>3332</v>
      </c>
      <c r="T27" s="121">
        <v>57310</v>
      </c>
    </row>
    <row r="28" spans="1:20" ht="13.5">
      <c r="A28" s="114">
        <v>123</v>
      </c>
      <c r="B28" s="115">
        <v>3126</v>
      </c>
      <c r="C28" s="115">
        <v>3791</v>
      </c>
      <c r="D28" s="115">
        <v>7082</v>
      </c>
      <c r="E28" s="116">
        <v>65572</v>
      </c>
      <c r="F28" s="117">
        <v>128</v>
      </c>
      <c r="G28" s="115">
        <v>1250</v>
      </c>
      <c r="H28" s="115">
        <v>558</v>
      </c>
      <c r="I28" s="115">
        <v>1844</v>
      </c>
      <c r="J28" s="118">
        <v>18281</v>
      </c>
      <c r="K28" s="117">
        <v>169</v>
      </c>
      <c r="L28" s="115">
        <v>127</v>
      </c>
      <c r="M28" s="115">
        <v>98</v>
      </c>
      <c r="N28" s="115">
        <v>229</v>
      </c>
      <c r="O28" s="118">
        <v>3434</v>
      </c>
      <c r="P28" s="119">
        <v>127</v>
      </c>
      <c r="Q28" s="120">
        <v>1703</v>
      </c>
      <c r="R28" s="120">
        <v>1589</v>
      </c>
      <c r="S28" s="120">
        <v>3366</v>
      </c>
      <c r="T28" s="121">
        <v>60676</v>
      </c>
    </row>
    <row r="29" spans="1:20" ht="13.5">
      <c r="A29" s="114">
        <v>122</v>
      </c>
      <c r="B29" s="115">
        <v>3078</v>
      </c>
      <c r="C29" s="115">
        <v>3885</v>
      </c>
      <c r="D29" s="115">
        <v>7090</v>
      </c>
      <c r="E29" s="116">
        <v>72662</v>
      </c>
      <c r="F29" s="117">
        <v>127</v>
      </c>
      <c r="G29" s="115">
        <v>1002</v>
      </c>
      <c r="H29" s="115">
        <v>523</v>
      </c>
      <c r="I29" s="115">
        <v>1555</v>
      </c>
      <c r="J29" s="118">
        <v>19836</v>
      </c>
      <c r="K29" s="117">
        <v>167</v>
      </c>
      <c r="L29" s="115">
        <v>174</v>
      </c>
      <c r="M29" s="115">
        <v>94</v>
      </c>
      <c r="N29" s="115">
        <v>271</v>
      </c>
      <c r="O29" s="118">
        <v>3705</v>
      </c>
      <c r="P29" s="119">
        <v>126</v>
      </c>
      <c r="Q29" s="120">
        <v>1702</v>
      </c>
      <c r="R29" s="120">
        <v>1781</v>
      </c>
      <c r="S29" s="120">
        <v>3567</v>
      </c>
      <c r="T29" s="121">
        <v>64243</v>
      </c>
    </row>
    <row r="30" spans="1:20" ht="13.5">
      <c r="A30" s="114">
        <v>121</v>
      </c>
      <c r="B30" s="115">
        <v>3202</v>
      </c>
      <c r="C30" s="115">
        <v>4168</v>
      </c>
      <c r="D30" s="115">
        <v>7516</v>
      </c>
      <c r="E30" s="116">
        <v>80178</v>
      </c>
      <c r="F30" s="117">
        <v>126</v>
      </c>
      <c r="G30" s="115">
        <v>624</v>
      </c>
      <c r="H30" s="115">
        <v>322</v>
      </c>
      <c r="I30" s="115">
        <v>959</v>
      </c>
      <c r="J30" s="118">
        <v>20795</v>
      </c>
      <c r="K30" s="117">
        <v>166</v>
      </c>
      <c r="L30" s="115">
        <v>237</v>
      </c>
      <c r="M30" s="115">
        <v>186</v>
      </c>
      <c r="N30" s="115">
        <v>428</v>
      </c>
      <c r="O30" s="118">
        <v>4133</v>
      </c>
      <c r="P30" s="119">
        <v>125</v>
      </c>
      <c r="Q30" s="120">
        <v>1717</v>
      </c>
      <c r="R30" s="120">
        <v>1687</v>
      </c>
      <c r="S30" s="120">
        <v>3481</v>
      </c>
      <c r="T30" s="121">
        <v>67724</v>
      </c>
    </row>
    <row r="31" spans="1:20" ht="13.5">
      <c r="A31" s="114">
        <v>120</v>
      </c>
      <c r="B31" s="115">
        <v>3356</v>
      </c>
      <c r="C31" s="115">
        <v>4114</v>
      </c>
      <c r="D31" s="115">
        <v>7642</v>
      </c>
      <c r="E31" s="116">
        <v>87820</v>
      </c>
      <c r="F31" s="117">
        <v>125</v>
      </c>
      <c r="G31" s="115">
        <v>574</v>
      </c>
      <c r="H31" s="115">
        <v>275</v>
      </c>
      <c r="I31" s="115">
        <v>863</v>
      </c>
      <c r="J31" s="118">
        <v>21658</v>
      </c>
      <c r="K31" s="117">
        <v>165</v>
      </c>
      <c r="L31" s="115">
        <v>201</v>
      </c>
      <c r="M31" s="115">
        <v>158</v>
      </c>
      <c r="N31" s="115">
        <v>366</v>
      </c>
      <c r="O31" s="118">
        <v>4499</v>
      </c>
      <c r="P31" s="119">
        <v>124</v>
      </c>
      <c r="Q31" s="120">
        <v>1826</v>
      </c>
      <c r="R31" s="120">
        <v>1802</v>
      </c>
      <c r="S31" s="120">
        <v>3712</v>
      </c>
      <c r="T31" s="121">
        <v>71436</v>
      </c>
    </row>
    <row r="32" spans="1:20" ht="13.5">
      <c r="A32" s="114">
        <v>119</v>
      </c>
      <c r="B32" s="115">
        <v>3595</v>
      </c>
      <c r="C32" s="115">
        <v>4148</v>
      </c>
      <c r="D32" s="115">
        <v>7894</v>
      </c>
      <c r="E32" s="116">
        <v>95714</v>
      </c>
      <c r="F32" s="117">
        <v>124</v>
      </c>
      <c r="G32" s="115">
        <v>1016</v>
      </c>
      <c r="H32" s="115">
        <v>525</v>
      </c>
      <c r="I32" s="115">
        <v>1578</v>
      </c>
      <c r="J32" s="118">
        <v>23236</v>
      </c>
      <c r="K32" s="117">
        <v>163</v>
      </c>
      <c r="L32" s="115">
        <v>154</v>
      </c>
      <c r="M32" s="115">
        <v>127</v>
      </c>
      <c r="N32" s="115">
        <v>287</v>
      </c>
      <c r="O32" s="118">
        <v>4786</v>
      </c>
      <c r="P32" s="119">
        <v>123</v>
      </c>
      <c r="Q32" s="120">
        <v>1831</v>
      </c>
      <c r="R32" s="120">
        <v>1819</v>
      </c>
      <c r="S32" s="120">
        <v>3738</v>
      </c>
      <c r="T32" s="121">
        <v>75174</v>
      </c>
    </row>
    <row r="33" spans="1:20" ht="13.5">
      <c r="A33" s="114">
        <v>118</v>
      </c>
      <c r="B33" s="115">
        <v>3603</v>
      </c>
      <c r="C33" s="115">
        <v>4455</v>
      </c>
      <c r="D33" s="115">
        <v>8227</v>
      </c>
      <c r="E33" s="116">
        <v>103941</v>
      </c>
      <c r="F33" s="117">
        <v>123</v>
      </c>
      <c r="G33" s="115">
        <v>937</v>
      </c>
      <c r="H33" s="115">
        <v>505</v>
      </c>
      <c r="I33" s="115">
        <v>1466</v>
      </c>
      <c r="J33" s="118">
        <v>24702</v>
      </c>
      <c r="K33" s="117">
        <v>162</v>
      </c>
      <c r="L33" s="115">
        <v>233</v>
      </c>
      <c r="M33" s="115">
        <v>137</v>
      </c>
      <c r="N33" s="115">
        <v>375</v>
      </c>
      <c r="O33" s="118">
        <v>5161</v>
      </c>
      <c r="P33" s="119">
        <v>122</v>
      </c>
      <c r="Q33" s="120">
        <v>1980</v>
      </c>
      <c r="R33" s="120">
        <v>1953</v>
      </c>
      <c r="S33" s="120">
        <v>4028</v>
      </c>
      <c r="T33" s="121">
        <v>79202</v>
      </c>
    </row>
    <row r="34" spans="1:20" ht="13.5">
      <c r="A34" s="114">
        <v>117</v>
      </c>
      <c r="B34" s="115">
        <v>3619</v>
      </c>
      <c r="C34" s="115">
        <v>4361</v>
      </c>
      <c r="D34" s="115">
        <v>8143</v>
      </c>
      <c r="E34" s="116">
        <v>112084</v>
      </c>
      <c r="F34" s="117">
        <v>122</v>
      </c>
      <c r="G34" s="115">
        <v>661</v>
      </c>
      <c r="H34" s="115">
        <v>334</v>
      </c>
      <c r="I34" s="115">
        <v>1013</v>
      </c>
      <c r="J34" s="118">
        <v>25715</v>
      </c>
      <c r="K34" s="117">
        <v>161</v>
      </c>
      <c r="L34" s="115">
        <v>288</v>
      </c>
      <c r="M34" s="115">
        <v>205</v>
      </c>
      <c r="N34" s="115">
        <v>506</v>
      </c>
      <c r="O34" s="118">
        <v>5667</v>
      </c>
      <c r="P34" s="119">
        <v>121</v>
      </c>
      <c r="Q34" s="120">
        <v>3959</v>
      </c>
      <c r="R34" s="120">
        <v>3796</v>
      </c>
      <c r="S34" s="120">
        <v>7917</v>
      </c>
      <c r="T34" s="121">
        <v>87119</v>
      </c>
    </row>
    <row r="35" spans="1:20" ht="13.5">
      <c r="A35" s="114">
        <v>116</v>
      </c>
      <c r="B35" s="115">
        <v>3644</v>
      </c>
      <c r="C35" s="115">
        <v>4330</v>
      </c>
      <c r="D35" s="115">
        <v>8158</v>
      </c>
      <c r="E35" s="116">
        <v>120242</v>
      </c>
      <c r="F35" s="117">
        <v>121</v>
      </c>
      <c r="G35" s="115">
        <v>812</v>
      </c>
      <c r="H35" s="115">
        <v>352</v>
      </c>
      <c r="I35" s="115">
        <v>1188</v>
      </c>
      <c r="J35" s="118">
        <v>26903</v>
      </c>
      <c r="K35" s="117">
        <v>159</v>
      </c>
      <c r="L35" s="115">
        <v>221</v>
      </c>
      <c r="M35" s="115">
        <v>181</v>
      </c>
      <c r="N35" s="115">
        <v>408</v>
      </c>
      <c r="O35" s="118">
        <v>6075</v>
      </c>
      <c r="P35" s="119">
        <v>120</v>
      </c>
      <c r="Q35" s="120">
        <v>1988</v>
      </c>
      <c r="R35" s="120">
        <v>1937</v>
      </c>
      <c r="S35" s="120">
        <v>4016</v>
      </c>
      <c r="T35" s="121">
        <v>91135</v>
      </c>
    </row>
    <row r="36" spans="1:20" ht="14.25" thickBot="1">
      <c r="A36" s="122">
        <v>115</v>
      </c>
      <c r="B36" s="123">
        <v>3734</v>
      </c>
      <c r="C36" s="123">
        <v>4490</v>
      </c>
      <c r="D36" s="123">
        <v>8419</v>
      </c>
      <c r="E36" s="124">
        <v>128661</v>
      </c>
      <c r="F36" s="125">
        <v>120</v>
      </c>
      <c r="G36" s="123">
        <v>1081</v>
      </c>
      <c r="H36" s="123">
        <v>591</v>
      </c>
      <c r="I36" s="123">
        <v>1708</v>
      </c>
      <c r="J36" s="126">
        <v>28611</v>
      </c>
      <c r="K36" s="125">
        <v>158</v>
      </c>
      <c r="L36" s="123">
        <v>211</v>
      </c>
      <c r="M36" s="123">
        <v>148</v>
      </c>
      <c r="N36" s="123">
        <v>366</v>
      </c>
      <c r="O36" s="126">
        <v>6441</v>
      </c>
      <c r="P36" s="127">
        <v>119</v>
      </c>
      <c r="Q36" s="128">
        <v>2139</v>
      </c>
      <c r="R36" s="128">
        <v>2031</v>
      </c>
      <c r="S36" s="128">
        <v>4273</v>
      </c>
      <c r="T36" s="129">
        <v>95408</v>
      </c>
    </row>
    <row r="37" spans="1:20" ht="13.5">
      <c r="A37" s="261">
        <v>114</v>
      </c>
      <c r="B37" s="262">
        <v>3754</v>
      </c>
      <c r="C37" s="262">
        <v>4513</v>
      </c>
      <c r="D37" s="262">
        <v>8434</v>
      </c>
      <c r="E37" s="263">
        <v>137095</v>
      </c>
      <c r="F37" s="264">
        <v>119</v>
      </c>
      <c r="G37" s="262">
        <v>939</v>
      </c>
      <c r="H37" s="262">
        <v>514</v>
      </c>
      <c r="I37" s="262">
        <v>1483</v>
      </c>
      <c r="J37" s="265">
        <v>30094</v>
      </c>
      <c r="K37" s="264">
        <v>157</v>
      </c>
      <c r="L37" s="262">
        <v>297</v>
      </c>
      <c r="M37" s="262">
        <v>240</v>
      </c>
      <c r="N37" s="262">
        <v>547</v>
      </c>
      <c r="O37" s="265">
        <v>6988</v>
      </c>
      <c r="P37" s="266">
        <v>118</v>
      </c>
      <c r="Q37" s="267">
        <v>2081</v>
      </c>
      <c r="R37" s="267">
        <v>2175</v>
      </c>
      <c r="S37" s="267">
        <v>4351</v>
      </c>
      <c r="T37" s="268">
        <v>99759</v>
      </c>
    </row>
    <row r="38" spans="1:20" ht="13.5">
      <c r="A38" s="114">
        <v>113</v>
      </c>
      <c r="B38" s="115">
        <v>3890</v>
      </c>
      <c r="C38" s="115">
        <v>4503</v>
      </c>
      <c r="D38" s="115">
        <v>8576</v>
      </c>
      <c r="E38" s="116">
        <v>145671</v>
      </c>
      <c r="F38" s="117">
        <v>118</v>
      </c>
      <c r="G38" s="115">
        <v>1758</v>
      </c>
      <c r="H38" s="115">
        <v>892</v>
      </c>
      <c r="I38" s="115">
        <v>2693</v>
      </c>
      <c r="J38" s="118">
        <v>32787</v>
      </c>
      <c r="K38" s="117">
        <v>156</v>
      </c>
      <c r="L38" s="115">
        <v>340</v>
      </c>
      <c r="M38" s="115">
        <v>290</v>
      </c>
      <c r="N38" s="115">
        <v>641</v>
      </c>
      <c r="O38" s="118">
        <v>7629</v>
      </c>
      <c r="P38" s="119">
        <v>117</v>
      </c>
      <c r="Q38" s="120">
        <v>2199</v>
      </c>
      <c r="R38" s="120">
        <v>2192</v>
      </c>
      <c r="S38" s="120">
        <v>4476</v>
      </c>
      <c r="T38" s="121">
        <v>104235</v>
      </c>
    </row>
    <row r="39" spans="1:20" ht="13.5">
      <c r="A39" s="114">
        <v>112</v>
      </c>
      <c r="B39" s="115">
        <v>3798</v>
      </c>
      <c r="C39" s="115">
        <v>4575</v>
      </c>
      <c r="D39" s="115">
        <v>8562</v>
      </c>
      <c r="E39" s="116">
        <v>154233</v>
      </c>
      <c r="F39" s="117">
        <v>117</v>
      </c>
      <c r="G39" s="115">
        <v>1201</v>
      </c>
      <c r="H39" s="115">
        <v>682</v>
      </c>
      <c r="I39" s="115">
        <v>1912</v>
      </c>
      <c r="J39" s="118">
        <v>34699</v>
      </c>
      <c r="K39" s="117">
        <v>154</v>
      </c>
      <c r="L39" s="115">
        <v>258</v>
      </c>
      <c r="M39" s="115">
        <v>232</v>
      </c>
      <c r="N39" s="115">
        <v>499</v>
      </c>
      <c r="O39" s="118">
        <v>8128</v>
      </c>
      <c r="P39" s="119">
        <v>116</v>
      </c>
      <c r="Q39" s="120">
        <v>2195</v>
      </c>
      <c r="R39" s="120">
        <v>2301</v>
      </c>
      <c r="S39" s="120">
        <v>4601</v>
      </c>
      <c r="T39" s="121">
        <v>108836</v>
      </c>
    </row>
    <row r="40" spans="1:20" ht="13.5">
      <c r="A40" s="114">
        <v>111</v>
      </c>
      <c r="B40" s="115">
        <v>3926</v>
      </c>
      <c r="C40" s="115">
        <v>4474</v>
      </c>
      <c r="D40" s="115">
        <v>8590</v>
      </c>
      <c r="E40" s="116">
        <v>162823</v>
      </c>
      <c r="F40" s="117">
        <v>116</v>
      </c>
      <c r="G40" s="115">
        <v>887</v>
      </c>
      <c r="H40" s="115">
        <v>527</v>
      </c>
      <c r="I40" s="115">
        <v>1440</v>
      </c>
      <c r="J40" s="118">
        <v>36139</v>
      </c>
      <c r="K40" s="117">
        <v>153</v>
      </c>
      <c r="L40" s="115">
        <v>301</v>
      </c>
      <c r="M40" s="115">
        <v>238</v>
      </c>
      <c r="N40" s="115">
        <v>550</v>
      </c>
      <c r="O40" s="118">
        <v>8678</v>
      </c>
      <c r="P40" s="119">
        <v>115</v>
      </c>
      <c r="Q40" s="120">
        <v>2332</v>
      </c>
      <c r="R40" s="120">
        <v>2371</v>
      </c>
      <c r="S40" s="120">
        <v>4804</v>
      </c>
      <c r="T40" s="121">
        <v>113640</v>
      </c>
    </row>
    <row r="41" spans="1:20" ht="13.5">
      <c r="A41" s="114">
        <v>110</v>
      </c>
      <c r="B41" s="115">
        <v>3882</v>
      </c>
      <c r="C41" s="115">
        <v>4514</v>
      </c>
      <c r="D41" s="115">
        <v>8565</v>
      </c>
      <c r="E41" s="116">
        <v>171388</v>
      </c>
      <c r="F41" s="117">
        <v>115</v>
      </c>
      <c r="G41" s="115">
        <v>959</v>
      </c>
      <c r="H41" s="115">
        <v>479</v>
      </c>
      <c r="I41" s="115">
        <v>1463</v>
      </c>
      <c r="J41" s="118">
        <v>37602</v>
      </c>
      <c r="K41" s="117">
        <v>152</v>
      </c>
      <c r="L41" s="115">
        <v>410</v>
      </c>
      <c r="M41" s="115">
        <v>339</v>
      </c>
      <c r="N41" s="115">
        <v>761</v>
      </c>
      <c r="O41" s="118">
        <v>9439</v>
      </c>
      <c r="P41" s="119">
        <v>114</v>
      </c>
      <c r="Q41" s="120">
        <v>2367</v>
      </c>
      <c r="R41" s="120">
        <v>2529</v>
      </c>
      <c r="S41" s="120">
        <v>5003</v>
      </c>
      <c r="T41" s="121">
        <v>118643</v>
      </c>
    </row>
    <row r="42" spans="1:20" ht="13.5">
      <c r="A42" s="114">
        <v>109</v>
      </c>
      <c r="B42" s="115">
        <v>3857</v>
      </c>
      <c r="C42" s="115">
        <v>4540</v>
      </c>
      <c r="D42" s="115">
        <v>8566</v>
      </c>
      <c r="E42" s="116">
        <v>179954</v>
      </c>
      <c r="F42" s="117">
        <v>114</v>
      </c>
      <c r="G42" s="115">
        <v>1179</v>
      </c>
      <c r="H42" s="115">
        <v>680</v>
      </c>
      <c r="I42" s="115">
        <v>1899</v>
      </c>
      <c r="J42" s="118">
        <v>39501</v>
      </c>
      <c r="K42" s="117">
        <v>150</v>
      </c>
      <c r="L42" s="115">
        <v>367</v>
      </c>
      <c r="M42" s="115">
        <v>315</v>
      </c>
      <c r="N42" s="115">
        <v>700</v>
      </c>
      <c r="O42" s="118">
        <v>10139</v>
      </c>
      <c r="P42" s="119">
        <v>113</v>
      </c>
      <c r="Q42" s="120">
        <v>2455</v>
      </c>
      <c r="R42" s="120">
        <v>2489</v>
      </c>
      <c r="S42" s="120">
        <v>5041</v>
      </c>
      <c r="T42" s="121">
        <v>123684</v>
      </c>
    </row>
    <row r="43" spans="1:20" ht="13.5">
      <c r="A43" s="114">
        <v>108</v>
      </c>
      <c r="B43" s="115">
        <v>3972</v>
      </c>
      <c r="C43" s="115">
        <v>4489</v>
      </c>
      <c r="D43" s="115">
        <v>8651</v>
      </c>
      <c r="E43" s="116">
        <v>188605</v>
      </c>
      <c r="F43" s="117">
        <v>113</v>
      </c>
      <c r="G43" s="115">
        <v>1201</v>
      </c>
      <c r="H43" s="115">
        <v>725</v>
      </c>
      <c r="I43" s="115">
        <v>1964</v>
      </c>
      <c r="J43" s="118">
        <v>41465</v>
      </c>
      <c r="K43" s="117">
        <v>149</v>
      </c>
      <c r="L43" s="115">
        <v>295</v>
      </c>
      <c r="M43" s="115">
        <v>246</v>
      </c>
      <c r="N43" s="115">
        <v>551</v>
      </c>
      <c r="O43" s="118">
        <v>10690</v>
      </c>
      <c r="P43" s="119">
        <v>112</v>
      </c>
      <c r="Q43" s="120">
        <v>2600</v>
      </c>
      <c r="R43" s="120">
        <v>2589</v>
      </c>
      <c r="S43" s="120">
        <v>5290</v>
      </c>
      <c r="T43" s="121">
        <v>128974</v>
      </c>
    </row>
    <row r="44" spans="1:20" ht="13.5">
      <c r="A44" s="114">
        <v>107</v>
      </c>
      <c r="B44" s="115">
        <v>3880</v>
      </c>
      <c r="C44" s="115">
        <v>4502</v>
      </c>
      <c r="D44" s="115">
        <v>8565</v>
      </c>
      <c r="E44" s="116">
        <v>197170</v>
      </c>
      <c r="F44" s="117">
        <v>112</v>
      </c>
      <c r="G44" s="115">
        <v>982</v>
      </c>
      <c r="H44" s="115">
        <v>566</v>
      </c>
      <c r="I44" s="115">
        <v>1574</v>
      </c>
      <c r="J44" s="118">
        <v>43039</v>
      </c>
      <c r="K44" s="117">
        <v>148</v>
      </c>
      <c r="L44" s="115">
        <v>366</v>
      </c>
      <c r="M44" s="115">
        <v>395</v>
      </c>
      <c r="N44" s="115">
        <v>777</v>
      </c>
      <c r="O44" s="118">
        <v>11467</v>
      </c>
      <c r="P44" s="119">
        <v>111</v>
      </c>
      <c r="Q44" s="120">
        <v>2505</v>
      </c>
      <c r="R44" s="120">
        <v>2640</v>
      </c>
      <c r="S44" s="120">
        <v>5257</v>
      </c>
      <c r="T44" s="121">
        <v>134231</v>
      </c>
    </row>
    <row r="45" spans="1:20" ht="13.5">
      <c r="A45" s="114">
        <v>106</v>
      </c>
      <c r="B45" s="115">
        <v>4007</v>
      </c>
      <c r="C45" s="115">
        <v>4504</v>
      </c>
      <c r="D45" s="115">
        <v>8663</v>
      </c>
      <c r="E45" s="116">
        <v>205833</v>
      </c>
      <c r="F45" s="117">
        <v>111</v>
      </c>
      <c r="G45" s="115">
        <v>1169</v>
      </c>
      <c r="H45" s="115">
        <v>677</v>
      </c>
      <c r="I45" s="115">
        <v>1877</v>
      </c>
      <c r="J45" s="118">
        <v>44916</v>
      </c>
      <c r="K45" s="117">
        <v>146</v>
      </c>
      <c r="L45" s="115">
        <v>470</v>
      </c>
      <c r="M45" s="115">
        <v>507</v>
      </c>
      <c r="N45" s="115">
        <v>989</v>
      </c>
      <c r="O45" s="118">
        <v>12456</v>
      </c>
      <c r="P45" s="119">
        <v>110</v>
      </c>
      <c r="Q45" s="120">
        <v>2702</v>
      </c>
      <c r="R45" s="120">
        <v>2799</v>
      </c>
      <c r="S45" s="120">
        <v>5622</v>
      </c>
      <c r="T45" s="121">
        <v>139853</v>
      </c>
    </row>
    <row r="46" spans="1:20" ht="13.5">
      <c r="A46" s="114">
        <v>105</v>
      </c>
      <c r="B46" s="115">
        <v>3921</v>
      </c>
      <c r="C46" s="115">
        <v>4466</v>
      </c>
      <c r="D46" s="115">
        <v>8570</v>
      </c>
      <c r="E46" s="116">
        <v>214403</v>
      </c>
      <c r="F46" s="117">
        <v>110</v>
      </c>
      <c r="G46" s="115">
        <v>1266</v>
      </c>
      <c r="H46" s="115">
        <v>828</v>
      </c>
      <c r="I46" s="115">
        <v>2144</v>
      </c>
      <c r="J46" s="118">
        <v>47060</v>
      </c>
      <c r="K46" s="117">
        <v>145</v>
      </c>
      <c r="L46" s="115">
        <v>435</v>
      </c>
      <c r="M46" s="115">
        <v>409</v>
      </c>
      <c r="N46" s="115">
        <v>856</v>
      </c>
      <c r="O46" s="118">
        <v>13312</v>
      </c>
      <c r="P46" s="119">
        <v>109</v>
      </c>
      <c r="Q46" s="120">
        <v>2670</v>
      </c>
      <c r="R46" s="120">
        <v>2761</v>
      </c>
      <c r="S46" s="120">
        <v>5545</v>
      </c>
      <c r="T46" s="121">
        <v>145398</v>
      </c>
    </row>
    <row r="47" spans="1:20" ht="13.5">
      <c r="A47" s="114">
        <v>104</v>
      </c>
      <c r="B47" s="115">
        <v>3911</v>
      </c>
      <c r="C47" s="115">
        <v>4227</v>
      </c>
      <c r="D47" s="115">
        <v>8336</v>
      </c>
      <c r="E47" s="116">
        <v>222739</v>
      </c>
      <c r="F47" s="117">
        <v>109</v>
      </c>
      <c r="G47" s="115">
        <v>1165</v>
      </c>
      <c r="H47" s="115">
        <v>714</v>
      </c>
      <c r="I47" s="115">
        <v>1922</v>
      </c>
      <c r="J47" s="118">
        <v>48982</v>
      </c>
      <c r="K47" s="117">
        <v>144</v>
      </c>
      <c r="L47" s="115">
        <v>430</v>
      </c>
      <c r="M47" s="115">
        <v>343</v>
      </c>
      <c r="N47" s="115">
        <v>794</v>
      </c>
      <c r="O47" s="118">
        <v>14106</v>
      </c>
      <c r="P47" s="119">
        <v>108</v>
      </c>
      <c r="Q47" s="120">
        <v>5713</v>
      </c>
      <c r="R47" s="120">
        <v>5874</v>
      </c>
      <c r="S47" s="120">
        <v>11836</v>
      </c>
      <c r="T47" s="121">
        <v>157234</v>
      </c>
    </row>
    <row r="48" spans="1:20" ht="13.5">
      <c r="A48" s="114">
        <v>103</v>
      </c>
      <c r="B48" s="115">
        <v>3848</v>
      </c>
      <c r="C48" s="115">
        <v>4192</v>
      </c>
      <c r="D48" s="115">
        <v>8220</v>
      </c>
      <c r="E48" s="116">
        <v>230959</v>
      </c>
      <c r="F48" s="117">
        <v>108</v>
      </c>
      <c r="G48" s="115">
        <v>2493</v>
      </c>
      <c r="H48" s="115">
        <v>1469</v>
      </c>
      <c r="I48" s="115">
        <v>4038</v>
      </c>
      <c r="J48" s="118">
        <v>53020</v>
      </c>
      <c r="K48" s="117">
        <v>143</v>
      </c>
      <c r="L48" s="115">
        <v>576</v>
      </c>
      <c r="M48" s="115">
        <v>497</v>
      </c>
      <c r="N48" s="115">
        <v>1090</v>
      </c>
      <c r="O48" s="118">
        <v>15196</v>
      </c>
      <c r="P48" s="119">
        <v>107</v>
      </c>
      <c r="Q48" s="120">
        <v>2982</v>
      </c>
      <c r="R48" s="120">
        <v>3299</v>
      </c>
      <c r="S48" s="120">
        <v>6412</v>
      </c>
      <c r="T48" s="121">
        <v>163646</v>
      </c>
    </row>
    <row r="49" spans="1:20" ht="13.5">
      <c r="A49" s="114">
        <v>102</v>
      </c>
      <c r="B49" s="115">
        <v>3884</v>
      </c>
      <c r="C49" s="115">
        <v>4091</v>
      </c>
      <c r="D49" s="115">
        <v>8149</v>
      </c>
      <c r="E49" s="116">
        <v>239108</v>
      </c>
      <c r="F49" s="117">
        <v>107</v>
      </c>
      <c r="G49" s="115">
        <v>1421</v>
      </c>
      <c r="H49" s="115">
        <v>889</v>
      </c>
      <c r="I49" s="115">
        <v>2370</v>
      </c>
      <c r="J49" s="118">
        <v>55390</v>
      </c>
      <c r="K49" s="117">
        <v>141</v>
      </c>
      <c r="L49" s="115">
        <v>541</v>
      </c>
      <c r="M49" s="115">
        <v>567</v>
      </c>
      <c r="N49" s="115">
        <v>1128</v>
      </c>
      <c r="O49" s="118">
        <v>16324</v>
      </c>
      <c r="P49" s="119">
        <v>106</v>
      </c>
      <c r="Q49" s="120">
        <v>3047</v>
      </c>
      <c r="R49" s="120">
        <v>3227</v>
      </c>
      <c r="S49" s="120">
        <v>6407</v>
      </c>
      <c r="T49" s="121">
        <v>170053</v>
      </c>
    </row>
    <row r="50" spans="1:20" ht="13.5">
      <c r="A50" s="114">
        <v>101</v>
      </c>
      <c r="B50" s="115">
        <v>3817</v>
      </c>
      <c r="C50" s="115">
        <v>4179</v>
      </c>
      <c r="D50" s="115">
        <v>8150</v>
      </c>
      <c r="E50" s="116">
        <v>247258</v>
      </c>
      <c r="F50" s="117">
        <v>106</v>
      </c>
      <c r="G50" s="115">
        <v>1250</v>
      </c>
      <c r="H50" s="115">
        <v>744</v>
      </c>
      <c r="I50" s="115">
        <v>2047</v>
      </c>
      <c r="J50" s="118">
        <v>57437</v>
      </c>
      <c r="K50" s="117">
        <v>140</v>
      </c>
      <c r="L50" s="115">
        <v>511</v>
      </c>
      <c r="M50" s="115">
        <v>443</v>
      </c>
      <c r="N50" s="115">
        <v>968</v>
      </c>
      <c r="O50" s="118">
        <v>17292</v>
      </c>
      <c r="P50" s="119">
        <v>105</v>
      </c>
      <c r="Q50" s="120">
        <v>3198</v>
      </c>
      <c r="R50" s="120">
        <v>3531</v>
      </c>
      <c r="S50" s="120">
        <v>6857</v>
      </c>
      <c r="T50" s="121">
        <v>176910</v>
      </c>
    </row>
    <row r="51" spans="1:20" ht="13.5">
      <c r="A51" s="114">
        <v>100</v>
      </c>
      <c r="B51" s="115">
        <v>3847</v>
      </c>
      <c r="C51" s="115">
        <v>3998</v>
      </c>
      <c r="D51" s="115">
        <v>8012</v>
      </c>
      <c r="E51" s="116">
        <v>255270</v>
      </c>
      <c r="F51" s="117">
        <v>105</v>
      </c>
      <c r="G51" s="115">
        <v>1306</v>
      </c>
      <c r="H51" s="115">
        <v>837</v>
      </c>
      <c r="I51" s="115">
        <v>2188</v>
      </c>
      <c r="J51" s="118">
        <v>59625</v>
      </c>
      <c r="K51" s="117">
        <v>139</v>
      </c>
      <c r="L51" s="115">
        <v>550</v>
      </c>
      <c r="M51" s="115">
        <v>533</v>
      </c>
      <c r="N51" s="115">
        <v>1106</v>
      </c>
      <c r="O51" s="118">
        <v>18398</v>
      </c>
      <c r="P51" s="119">
        <v>104</v>
      </c>
      <c r="Q51" s="120">
        <v>3209</v>
      </c>
      <c r="R51" s="120">
        <v>3458</v>
      </c>
      <c r="S51" s="120">
        <v>6819</v>
      </c>
      <c r="T51" s="121">
        <v>183729</v>
      </c>
    </row>
    <row r="52" spans="1:20" ht="13.5">
      <c r="A52" s="114">
        <v>99</v>
      </c>
      <c r="B52" s="115">
        <v>3743</v>
      </c>
      <c r="C52" s="115">
        <v>3902</v>
      </c>
      <c r="D52" s="115">
        <v>7815</v>
      </c>
      <c r="E52" s="116">
        <v>263085</v>
      </c>
      <c r="F52" s="117">
        <v>104</v>
      </c>
      <c r="G52" s="115">
        <v>1516</v>
      </c>
      <c r="H52" s="115">
        <v>1027</v>
      </c>
      <c r="I52" s="115">
        <v>2612</v>
      </c>
      <c r="J52" s="118">
        <v>62237</v>
      </c>
      <c r="K52" s="117">
        <v>137</v>
      </c>
      <c r="L52" s="115">
        <v>699</v>
      </c>
      <c r="M52" s="115">
        <v>730</v>
      </c>
      <c r="N52" s="115">
        <v>1458</v>
      </c>
      <c r="O52" s="118">
        <v>19856</v>
      </c>
      <c r="P52" s="119">
        <v>103</v>
      </c>
      <c r="Q52" s="120">
        <v>3327</v>
      </c>
      <c r="R52" s="120">
        <v>3683</v>
      </c>
      <c r="S52" s="120">
        <v>7159</v>
      </c>
      <c r="T52" s="121">
        <v>190888</v>
      </c>
    </row>
    <row r="53" spans="1:20" ht="13.5">
      <c r="A53" s="114">
        <v>98</v>
      </c>
      <c r="B53" s="115">
        <v>3725</v>
      </c>
      <c r="C53" s="115">
        <v>3928</v>
      </c>
      <c r="D53" s="115">
        <v>7798</v>
      </c>
      <c r="E53" s="116">
        <v>270883</v>
      </c>
      <c r="F53" s="117">
        <v>103</v>
      </c>
      <c r="G53" s="115">
        <v>1382</v>
      </c>
      <c r="H53" s="115">
        <v>931</v>
      </c>
      <c r="I53" s="115">
        <v>2355</v>
      </c>
      <c r="J53" s="118">
        <v>64592</v>
      </c>
      <c r="K53" s="117">
        <v>136</v>
      </c>
      <c r="L53" s="115">
        <v>607</v>
      </c>
      <c r="M53" s="115">
        <v>643</v>
      </c>
      <c r="N53" s="115">
        <v>1277</v>
      </c>
      <c r="O53" s="118">
        <v>21133</v>
      </c>
      <c r="P53" s="119">
        <v>102</v>
      </c>
      <c r="Q53" s="120">
        <v>3461</v>
      </c>
      <c r="R53" s="120">
        <v>3780</v>
      </c>
      <c r="S53" s="120">
        <v>7380</v>
      </c>
      <c r="T53" s="121">
        <v>198268</v>
      </c>
    </row>
    <row r="54" spans="1:20" ht="13.5">
      <c r="A54" s="114">
        <v>97</v>
      </c>
      <c r="B54" s="115">
        <v>3825</v>
      </c>
      <c r="C54" s="115">
        <v>3727</v>
      </c>
      <c r="D54" s="115">
        <v>7722</v>
      </c>
      <c r="E54" s="116">
        <v>278605</v>
      </c>
      <c r="F54" s="117">
        <v>102</v>
      </c>
      <c r="G54" s="115">
        <v>1282</v>
      </c>
      <c r="H54" s="115">
        <v>817</v>
      </c>
      <c r="I54" s="115">
        <v>2152</v>
      </c>
      <c r="J54" s="118">
        <v>66744</v>
      </c>
      <c r="K54" s="117">
        <v>135</v>
      </c>
      <c r="L54" s="115">
        <v>621</v>
      </c>
      <c r="M54" s="115">
        <v>616</v>
      </c>
      <c r="N54" s="115">
        <v>1255</v>
      </c>
      <c r="O54" s="118">
        <v>22388</v>
      </c>
      <c r="P54" s="119">
        <v>101</v>
      </c>
      <c r="Q54" s="120">
        <v>3520</v>
      </c>
      <c r="R54" s="120">
        <v>4043</v>
      </c>
      <c r="S54" s="120">
        <v>7732</v>
      </c>
      <c r="T54" s="121">
        <v>206000</v>
      </c>
    </row>
    <row r="55" spans="1:20" ht="13.5">
      <c r="A55" s="114">
        <v>96</v>
      </c>
      <c r="B55" s="115">
        <v>3730</v>
      </c>
      <c r="C55" s="115">
        <v>3658</v>
      </c>
      <c r="D55" s="115">
        <v>7539</v>
      </c>
      <c r="E55" s="116">
        <v>286144</v>
      </c>
      <c r="F55" s="117">
        <v>101</v>
      </c>
      <c r="G55" s="115">
        <v>1595</v>
      </c>
      <c r="H55" s="115">
        <v>987</v>
      </c>
      <c r="I55" s="115">
        <v>2636</v>
      </c>
      <c r="J55" s="118">
        <v>69380</v>
      </c>
      <c r="K55" s="117">
        <v>133</v>
      </c>
      <c r="L55" s="115">
        <v>733</v>
      </c>
      <c r="M55" s="115">
        <v>756</v>
      </c>
      <c r="N55" s="115">
        <v>1530</v>
      </c>
      <c r="O55" s="118">
        <v>23918</v>
      </c>
      <c r="P55" s="119">
        <v>100</v>
      </c>
      <c r="Q55" s="120">
        <v>3643</v>
      </c>
      <c r="R55" s="120">
        <v>4029</v>
      </c>
      <c r="S55" s="120">
        <v>7831</v>
      </c>
      <c r="T55" s="121">
        <v>213831</v>
      </c>
    </row>
    <row r="56" spans="1:20" ht="13.5">
      <c r="A56" s="114">
        <v>95</v>
      </c>
      <c r="B56" s="115">
        <v>3580</v>
      </c>
      <c r="C56" s="115">
        <v>3455</v>
      </c>
      <c r="D56" s="115">
        <v>7184</v>
      </c>
      <c r="E56" s="116">
        <v>293328</v>
      </c>
      <c r="F56" s="117">
        <v>100</v>
      </c>
      <c r="G56" s="115">
        <v>1502</v>
      </c>
      <c r="H56" s="115">
        <v>1071</v>
      </c>
      <c r="I56" s="115">
        <v>2615</v>
      </c>
      <c r="J56" s="118">
        <v>71995</v>
      </c>
      <c r="K56" s="117">
        <v>132</v>
      </c>
      <c r="L56" s="115">
        <v>853</v>
      </c>
      <c r="M56" s="115">
        <v>944</v>
      </c>
      <c r="N56" s="115">
        <v>1831</v>
      </c>
      <c r="O56" s="118">
        <v>25749</v>
      </c>
      <c r="P56" s="119">
        <v>99</v>
      </c>
      <c r="Q56" s="120">
        <v>3727</v>
      </c>
      <c r="R56" s="120">
        <v>4116</v>
      </c>
      <c r="S56" s="120">
        <v>8013</v>
      </c>
      <c r="T56" s="121">
        <v>221844</v>
      </c>
    </row>
    <row r="57" spans="1:20" ht="13.5">
      <c r="A57" s="114">
        <v>94</v>
      </c>
      <c r="B57" s="115">
        <v>3655</v>
      </c>
      <c r="C57" s="115">
        <v>3381</v>
      </c>
      <c r="D57" s="115">
        <v>7175</v>
      </c>
      <c r="E57" s="116">
        <v>300503</v>
      </c>
      <c r="F57" s="117">
        <v>99</v>
      </c>
      <c r="G57" s="115">
        <v>1408</v>
      </c>
      <c r="H57" s="115">
        <v>974</v>
      </c>
      <c r="I57" s="115">
        <v>2437</v>
      </c>
      <c r="J57" s="118">
        <v>74432</v>
      </c>
      <c r="K57" s="117">
        <v>131</v>
      </c>
      <c r="L57" s="115">
        <v>709</v>
      </c>
      <c r="M57" s="115">
        <v>809</v>
      </c>
      <c r="N57" s="115">
        <v>1553</v>
      </c>
      <c r="O57" s="118">
        <v>27302</v>
      </c>
      <c r="P57" s="119">
        <v>98</v>
      </c>
      <c r="Q57" s="120">
        <v>3788</v>
      </c>
      <c r="R57" s="120">
        <v>4292</v>
      </c>
      <c r="S57" s="120">
        <v>8248</v>
      </c>
      <c r="T57" s="121">
        <v>230092</v>
      </c>
    </row>
    <row r="58" spans="1:20" ht="13.5">
      <c r="A58" s="114">
        <v>93</v>
      </c>
      <c r="B58" s="115">
        <v>3477</v>
      </c>
      <c r="C58" s="115">
        <v>3317</v>
      </c>
      <c r="D58" s="115">
        <v>6936</v>
      </c>
      <c r="E58" s="116">
        <v>307439</v>
      </c>
      <c r="F58" s="117">
        <v>98</v>
      </c>
      <c r="G58" s="115">
        <v>3171</v>
      </c>
      <c r="H58" s="115">
        <v>2088</v>
      </c>
      <c r="I58" s="115">
        <v>5366</v>
      </c>
      <c r="J58" s="118">
        <v>79798</v>
      </c>
      <c r="K58" s="117">
        <v>129</v>
      </c>
      <c r="L58" s="115">
        <v>761</v>
      </c>
      <c r="M58" s="115">
        <v>888</v>
      </c>
      <c r="N58" s="115">
        <v>1685</v>
      </c>
      <c r="O58" s="118">
        <v>28987</v>
      </c>
      <c r="P58" s="119">
        <v>97</v>
      </c>
      <c r="Q58" s="120">
        <v>3879</v>
      </c>
      <c r="R58" s="120">
        <v>4429</v>
      </c>
      <c r="S58" s="120">
        <v>8459</v>
      </c>
      <c r="T58" s="121">
        <v>238551</v>
      </c>
    </row>
    <row r="59" spans="1:20" ht="13.5">
      <c r="A59" s="114">
        <v>92</v>
      </c>
      <c r="B59" s="115">
        <v>3491</v>
      </c>
      <c r="C59" s="115">
        <v>3254</v>
      </c>
      <c r="D59" s="115">
        <v>6870</v>
      </c>
      <c r="E59" s="116">
        <v>314309</v>
      </c>
      <c r="F59" s="117">
        <v>97</v>
      </c>
      <c r="G59" s="115">
        <v>1541</v>
      </c>
      <c r="H59" s="115">
        <v>1105</v>
      </c>
      <c r="I59" s="115">
        <v>2707</v>
      </c>
      <c r="J59" s="118">
        <v>82505</v>
      </c>
      <c r="K59" s="117">
        <v>128</v>
      </c>
      <c r="L59" s="115">
        <v>939</v>
      </c>
      <c r="M59" s="115">
        <v>1087</v>
      </c>
      <c r="N59" s="115">
        <v>2068</v>
      </c>
      <c r="O59" s="118">
        <v>31055</v>
      </c>
      <c r="P59" s="119">
        <v>96</v>
      </c>
      <c r="Q59" s="120">
        <v>3951</v>
      </c>
      <c r="R59" s="120">
        <v>4352</v>
      </c>
      <c r="S59" s="120">
        <v>8474</v>
      </c>
      <c r="T59" s="121">
        <v>247025</v>
      </c>
    </row>
    <row r="60" spans="1:20" ht="13.5">
      <c r="A60" s="114">
        <v>91</v>
      </c>
      <c r="B60" s="115">
        <v>3359</v>
      </c>
      <c r="C60" s="115">
        <v>3079</v>
      </c>
      <c r="D60" s="115">
        <v>6575</v>
      </c>
      <c r="E60" s="116">
        <v>320884</v>
      </c>
      <c r="F60" s="117">
        <v>96</v>
      </c>
      <c r="G60" s="115">
        <v>1507</v>
      </c>
      <c r="H60" s="115">
        <v>967</v>
      </c>
      <c r="I60" s="115">
        <v>2529</v>
      </c>
      <c r="J60" s="118">
        <v>85034</v>
      </c>
      <c r="K60" s="117">
        <v>127</v>
      </c>
      <c r="L60" s="115">
        <v>868</v>
      </c>
      <c r="M60" s="115">
        <v>985</v>
      </c>
      <c r="N60" s="115">
        <v>1909</v>
      </c>
      <c r="O60" s="118">
        <v>32964</v>
      </c>
      <c r="P60" s="119">
        <v>95</v>
      </c>
      <c r="Q60" s="120">
        <v>8070</v>
      </c>
      <c r="R60" s="120">
        <v>8834</v>
      </c>
      <c r="S60" s="120">
        <v>17220</v>
      </c>
      <c r="T60" s="121">
        <v>264245</v>
      </c>
    </row>
    <row r="61" spans="1:20" ht="13.5">
      <c r="A61" s="114">
        <v>90</v>
      </c>
      <c r="B61" s="115">
        <v>3295</v>
      </c>
      <c r="C61" s="115">
        <v>2960</v>
      </c>
      <c r="D61" s="115">
        <v>6410</v>
      </c>
      <c r="E61" s="116">
        <v>327294</v>
      </c>
      <c r="F61" s="117">
        <v>95</v>
      </c>
      <c r="G61" s="115">
        <v>1583</v>
      </c>
      <c r="H61" s="115">
        <v>1174</v>
      </c>
      <c r="I61" s="115">
        <v>2819</v>
      </c>
      <c r="J61" s="118">
        <v>87853</v>
      </c>
      <c r="K61" s="117">
        <v>126</v>
      </c>
      <c r="L61" s="115">
        <v>890</v>
      </c>
      <c r="M61" s="115">
        <v>1048</v>
      </c>
      <c r="N61" s="115">
        <v>1968</v>
      </c>
      <c r="O61" s="118">
        <v>34932</v>
      </c>
      <c r="P61" s="119">
        <v>94</v>
      </c>
      <c r="Q61" s="120">
        <v>4104</v>
      </c>
      <c r="R61" s="120">
        <v>4453</v>
      </c>
      <c r="S61" s="120">
        <v>8728</v>
      </c>
      <c r="T61" s="121">
        <v>272973</v>
      </c>
    </row>
    <row r="62" spans="1:20" ht="13.5">
      <c r="A62" s="114">
        <v>89</v>
      </c>
      <c r="B62" s="115">
        <v>3258</v>
      </c>
      <c r="C62" s="115">
        <v>2913</v>
      </c>
      <c r="D62" s="115">
        <v>6306</v>
      </c>
      <c r="E62" s="116">
        <v>333600</v>
      </c>
      <c r="F62" s="117">
        <v>94</v>
      </c>
      <c r="G62" s="115">
        <v>1528</v>
      </c>
      <c r="H62" s="115">
        <v>1170</v>
      </c>
      <c r="I62" s="115">
        <v>2761</v>
      </c>
      <c r="J62" s="118">
        <v>90614</v>
      </c>
      <c r="K62" s="117">
        <v>124</v>
      </c>
      <c r="L62" s="115">
        <v>1019</v>
      </c>
      <c r="M62" s="115">
        <v>1234</v>
      </c>
      <c r="N62" s="115">
        <v>2306</v>
      </c>
      <c r="O62" s="118">
        <v>37238</v>
      </c>
      <c r="P62" s="119">
        <v>93</v>
      </c>
      <c r="Q62" s="120">
        <v>4336</v>
      </c>
      <c r="R62" s="120">
        <v>4604</v>
      </c>
      <c r="S62" s="120">
        <v>9111</v>
      </c>
      <c r="T62" s="121">
        <v>282084</v>
      </c>
    </row>
    <row r="63" spans="1:20" ht="13.5">
      <c r="A63" s="114">
        <v>88</v>
      </c>
      <c r="B63" s="115">
        <v>3262</v>
      </c>
      <c r="C63" s="115">
        <v>2704</v>
      </c>
      <c r="D63" s="115">
        <v>6079</v>
      </c>
      <c r="E63" s="116">
        <v>339679</v>
      </c>
      <c r="F63" s="117">
        <v>93</v>
      </c>
      <c r="G63" s="115">
        <v>1501</v>
      </c>
      <c r="H63" s="115">
        <v>1045</v>
      </c>
      <c r="I63" s="115">
        <v>2603</v>
      </c>
      <c r="J63" s="118">
        <v>93217</v>
      </c>
      <c r="K63" s="117">
        <v>123</v>
      </c>
      <c r="L63" s="115">
        <v>1030</v>
      </c>
      <c r="M63" s="115">
        <v>1308</v>
      </c>
      <c r="N63" s="115">
        <v>2394</v>
      </c>
      <c r="O63" s="118">
        <v>39632</v>
      </c>
      <c r="P63" s="119">
        <v>92</v>
      </c>
      <c r="Q63" s="120">
        <v>4318</v>
      </c>
      <c r="R63" s="120">
        <v>4622</v>
      </c>
      <c r="S63" s="120">
        <v>9105</v>
      </c>
      <c r="T63" s="121">
        <v>291189</v>
      </c>
    </row>
    <row r="64" spans="1:20" ht="13.5">
      <c r="A64" s="114">
        <v>87</v>
      </c>
      <c r="B64" s="115">
        <v>3223</v>
      </c>
      <c r="C64" s="115">
        <v>2631</v>
      </c>
      <c r="D64" s="115">
        <v>5974</v>
      </c>
      <c r="E64" s="116">
        <v>345653</v>
      </c>
      <c r="F64" s="117">
        <v>92</v>
      </c>
      <c r="G64" s="115">
        <v>1606</v>
      </c>
      <c r="H64" s="115">
        <v>1104</v>
      </c>
      <c r="I64" s="115">
        <v>2757</v>
      </c>
      <c r="J64" s="118">
        <v>95974</v>
      </c>
      <c r="K64" s="117">
        <v>122</v>
      </c>
      <c r="L64" s="115">
        <v>978</v>
      </c>
      <c r="M64" s="115">
        <v>1299</v>
      </c>
      <c r="N64" s="115">
        <v>2327</v>
      </c>
      <c r="O64" s="118">
        <v>41959</v>
      </c>
      <c r="P64" s="119">
        <v>91</v>
      </c>
      <c r="Q64" s="120">
        <v>4272</v>
      </c>
      <c r="R64" s="120">
        <v>4477</v>
      </c>
      <c r="S64" s="120">
        <v>8903</v>
      </c>
      <c r="T64" s="121">
        <v>300092</v>
      </c>
    </row>
    <row r="65" spans="1:20" ht="13.5">
      <c r="A65" s="114">
        <v>86</v>
      </c>
      <c r="B65" s="115">
        <v>3194</v>
      </c>
      <c r="C65" s="115">
        <v>2563</v>
      </c>
      <c r="D65" s="115">
        <v>5867</v>
      </c>
      <c r="E65" s="116">
        <v>351520</v>
      </c>
      <c r="F65" s="117">
        <v>91</v>
      </c>
      <c r="G65" s="115">
        <v>1628</v>
      </c>
      <c r="H65" s="115">
        <v>1119</v>
      </c>
      <c r="I65" s="115">
        <v>2791</v>
      </c>
      <c r="J65" s="118">
        <v>98765</v>
      </c>
      <c r="K65" s="117">
        <v>120</v>
      </c>
      <c r="L65" s="115">
        <v>1085</v>
      </c>
      <c r="M65" s="115">
        <v>1446</v>
      </c>
      <c r="N65" s="115">
        <v>2588</v>
      </c>
      <c r="O65" s="118">
        <v>44547</v>
      </c>
      <c r="P65" s="119">
        <v>90</v>
      </c>
      <c r="Q65" s="120">
        <v>4200</v>
      </c>
      <c r="R65" s="120">
        <v>4479</v>
      </c>
      <c r="S65" s="120">
        <v>8825</v>
      </c>
      <c r="T65" s="121">
        <v>308917</v>
      </c>
    </row>
    <row r="66" spans="1:20" ht="13.5">
      <c r="A66" s="114">
        <v>85</v>
      </c>
      <c r="B66" s="115">
        <v>3057</v>
      </c>
      <c r="C66" s="115">
        <v>2481</v>
      </c>
      <c r="D66" s="115">
        <v>5639</v>
      </c>
      <c r="E66" s="116">
        <v>357159</v>
      </c>
      <c r="F66" s="117">
        <v>90</v>
      </c>
      <c r="G66" s="115">
        <v>1677</v>
      </c>
      <c r="H66" s="115">
        <v>1133</v>
      </c>
      <c r="I66" s="115">
        <v>2872</v>
      </c>
      <c r="J66" s="118">
        <v>101637</v>
      </c>
      <c r="K66" s="117">
        <v>119</v>
      </c>
      <c r="L66" s="115">
        <v>1249</v>
      </c>
      <c r="M66" s="115">
        <v>1700</v>
      </c>
      <c r="N66" s="115">
        <v>3017</v>
      </c>
      <c r="O66" s="118">
        <v>47564</v>
      </c>
      <c r="P66" s="119">
        <v>89</v>
      </c>
      <c r="Q66" s="120">
        <v>4184</v>
      </c>
      <c r="R66" s="120">
        <v>4337</v>
      </c>
      <c r="S66" s="120">
        <v>8674</v>
      </c>
      <c r="T66" s="121">
        <v>317591</v>
      </c>
    </row>
    <row r="67" spans="1:20" ht="13.5">
      <c r="A67" s="114">
        <v>84</v>
      </c>
      <c r="B67" s="115">
        <v>3007</v>
      </c>
      <c r="C67" s="115">
        <v>2402</v>
      </c>
      <c r="D67" s="115">
        <v>5523</v>
      </c>
      <c r="E67" s="116">
        <v>362682</v>
      </c>
      <c r="F67" s="117">
        <v>89</v>
      </c>
      <c r="G67" s="115">
        <v>1609</v>
      </c>
      <c r="H67" s="115">
        <v>1082</v>
      </c>
      <c r="I67" s="115">
        <v>2747</v>
      </c>
      <c r="J67" s="118">
        <v>104384</v>
      </c>
      <c r="K67" s="117">
        <v>118</v>
      </c>
      <c r="L67" s="115">
        <v>1253</v>
      </c>
      <c r="M67" s="115">
        <v>1583</v>
      </c>
      <c r="N67" s="115">
        <v>2890</v>
      </c>
      <c r="O67" s="118">
        <v>50454</v>
      </c>
      <c r="P67" s="119">
        <v>88</v>
      </c>
      <c r="Q67" s="120">
        <v>4242</v>
      </c>
      <c r="R67" s="120">
        <v>4350</v>
      </c>
      <c r="S67" s="120">
        <v>8734</v>
      </c>
      <c r="T67" s="121">
        <v>326325</v>
      </c>
    </row>
    <row r="68" spans="1:20" ht="13.5">
      <c r="A68" s="114">
        <v>83</v>
      </c>
      <c r="B68" s="115">
        <v>2858</v>
      </c>
      <c r="C68" s="115">
        <v>2204</v>
      </c>
      <c r="D68" s="115">
        <v>5178</v>
      </c>
      <c r="E68" s="116">
        <v>367860</v>
      </c>
      <c r="F68" s="117">
        <v>88</v>
      </c>
      <c r="G68" s="115">
        <v>3329</v>
      </c>
      <c r="H68" s="115">
        <v>2229</v>
      </c>
      <c r="I68" s="115">
        <v>5668</v>
      </c>
      <c r="J68" s="118">
        <v>110052</v>
      </c>
      <c r="K68" s="117">
        <v>116</v>
      </c>
      <c r="L68" s="115">
        <v>1189</v>
      </c>
      <c r="M68" s="115">
        <v>1633</v>
      </c>
      <c r="N68" s="115">
        <v>2887</v>
      </c>
      <c r="O68" s="118">
        <v>53341</v>
      </c>
      <c r="P68" s="119">
        <v>87</v>
      </c>
      <c r="Q68" s="120">
        <v>4152</v>
      </c>
      <c r="R68" s="120">
        <v>4250</v>
      </c>
      <c r="S68" s="120">
        <v>8577</v>
      </c>
      <c r="T68" s="121">
        <v>334902</v>
      </c>
    </row>
    <row r="69" spans="1:20" ht="13.5">
      <c r="A69" s="114">
        <v>82</v>
      </c>
      <c r="B69" s="115">
        <v>2795</v>
      </c>
      <c r="C69" s="115">
        <v>2181</v>
      </c>
      <c r="D69" s="115">
        <v>5076</v>
      </c>
      <c r="E69" s="116">
        <v>372936</v>
      </c>
      <c r="F69" s="117">
        <v>87</v>
      </c>
      <c r="G69" s="115">
        <v>1525</v>
      </c>
      <c r="H69" s="115">
        <v>1063</v>
      </c>
      <c r="I69" s="115">
        <v>2639</v>
      </c>
      <c r="J69" s="118">
        <v>112691</v>
      </c>
      <c r="K69" s="117">
        <v>115</v>
      </c>
      <c r="L69" s="115">
        <v>1443</v>
      </c>
      <c r="M69" s="115">
        <v>1999</v>
      </c>
      <c r="N69" s="115">
        <v>3514</v>
      </c>
      <c r="O69" s="118">
        <v>56855</v>
      </c>
      <c r="P69" s="119">
        <v>86</v>
      </c>
      <c r="Q69" s="120">
        <v>4171</v>
      </c>
      <c r="R69" s="120">
        <v>4168</v>
      </c>
      <c r="S69" s="120">
        <v>8495</v>
      </c>
      <c r="T69" s="121">
        <v>343397</v>
      </c>
    </row>
    <row r="70" spans="1:20" ht="13.5">
      <c r="A70" s="114">
        <v>81</v>
      </c>
      <c r="B70" s="115">
        <v>2822</v>
      </c>
      <c r="C70" s="115">
        <v>2240</v>
      </c>
      <c r="D70" s="115">
        <v>5183</v>
      </c>
      <c r="E70" s="116">
        <v>378119</v>
      </c>
      <c r="F70" s="117">
        <v>86</v>
      </c>
      <c r="G70" s="115">
        <v>1639</v>
      </c>
      <c r="H70" s="115">
        <v>1028</v>
      </c>
      <c r="I70" s="115">
        <v>2716</v>
      </c>
      <c r="J70" s="118">
        <v>115407</v>
      </c>
      <c r="K70" s="117">
        <v>114</v>
      </c>
      <c r="L70" s="115">
        <v>1508</v>
      </c>
      <c r="M70" s="115">
        <v>2007</v>
      </c>
      <c r="N70" s="115">
        <v>3575</v>
      </c>
      <c r="O70" s="118">
        <v>60430</v>
      </c>
      <c r="P70" s="119">
        <v>85</v>
      </c>
      <c r="Q70" s="120">
        <v>4202</v>
      </c>
      <c r="R70" s="120">
        <v>4080</v>
      </c>
      <c r="S70" s="120">
        <v>8439</v>
      </c>
      <c r="T70" s="121">
        <v>351836</v>
      </c>
    </row>
    <row r="71" spans="1:20" ht="13.5">
      <c r="A71" s="114">
        <v>80</v>
      </c>
      <c r="B71" s="115">
        <v>2837</v>
      </c>
      <c r="C71" s="115">
        <v>2104</v>
      </c>
      <c r="D71" s="115">
        <v>5053</v>
      </c>
      <c r="E71" s="116">
        <v>383172</v>
      </c>
      <c r="F71" s="117">
        <v>85</v>
      </c>
      <c r="G71" s="115">
        <v>1683</v>
      </c>
      <c r="H71" s="115">
        <v>1005</v>
      </c>
      <c r="I71" s="115">
        <v>2739</v>
      </c>
      <c r="J71" s="118">
        <v>118146</v>
      </c>
      <c r="K71" s="117">
        <v>113</v>
      </c>
      <c r="L71" s="115">
        <v>1473</v>
      </c>
      <c r="M71" s="115">
        <v>2032</v>
      </c>
      <c r="N71" s="115">
        <v>3572</v>
      </c>
      <c r="O71" s="118">
        <v>64002</v>
      </c>
      <c r="P71" s="119">
        <v>84</v>
      </c>
      <c r="Q71" s="120">
        <v>4142</v>
      </c>
      <c r="R71" s="120">
        <v>3912</v>
      </c>
      <c r="S71" s="120">
        <v>8231</v>
      </c>
      <c r="T71" s="121">
        <v>360067</v>
      </c>
    </row>
    <row r="72" spans="1:20" ht="14.25" thickBot="1">
      <c r="A72" s="122">
        <v>79</v>
      </c>
      <c r="B72" s="123">
        <v>2728</v>
      </c>
      <c r="C72" s="123">
        <v>2062</v>
      </c>
      <c r="D72" s="123">
        <v>4894</v>
      </c>
      <c r="E72" s="124">
        <v>388066</v>
      </c>
      <c r="F72" s="125">
        <v>84</v>
      </c>
      <c r="G72" s="123">
        <v>1576</v>
      </c>
      <c r="H72" s="123">
        <v>1064</v>
      </c>
      <c r="I72" s="123">
        <v>2682</v>
      </c>
      <c r="J72" s="126">
        <v>120828</v>
      </c>
      <c r="K72" s="125">
        <v>111</v>
      </c>
      <c r="L72" s="123">
        <v>1691</v>
      </c>
      <c r="M72" s="123">
        <v>2343</v>
      </c>
      <c r="N72" s="123">
        <v>4104</v>
      </c>
      <c r="O72" s="126">
        <v>68106</v>
      </c>
      <c r="P72" s="127">
        <v>83</v>
      </c>
      <c r="Q72" s="128">
        <v>4084</v>
      </c>
      <c r="R72" s="128">
        <v>3881</v>
      </c>
      <c r="S72" s="128">
        <v>8099</v>
      </c>
      <c r="T72" s="129">
        <v>368166</v>
      </c>
    </row>
    <row r="73" spans="1:20" ht="13.5">
      <c r="A73" s="261">
        <v>78</v>
      </c>
      <c r="B73" s="262">
        <v>2770</v>
      </c>
      <c r="C73" s="262">
        <v>1966</v>
      </c>
      <c r="D73" s="262">
        <v>4850</v>
      </c>
      <c r="E73" s="263">
        <v>392916</v>
      </c>
      <c r="F73" s="264">
        <v>83</v>
      </c>
      <c r="G73" s="262">
        <v>1620</v>
      </c>
      <c r="H73" s="262">
        <v>1002</v>
      </c>
      <c r="I73" s="262">
        <v>2672</v>
      </c>
      <c r="J73" s="265">
        <v>123500</v>
      </c>
      <c r="K73" s="264">
        <v>110</v>
      </c>
      <c r="L73" s="262">
        <v>1813</v>
      </c>
      <c r="M73" s="262">
        <v>2557</v>
      </c>
      <c r="N73" s="262">
        <v>4462</v>
      </c>
      <c r="O73" s="265">
        <v>72568</v>
      </c>
      <c r="P73" s="266">
        <v>82</v>
      </c>
      <c r="Q73" s="267">
        <v>8408</v>
      </c>
      <c r="R73" s="267">
        <v>7597</v>
      </c>
      <c r="S73" s="267">
        <v>16320</v>
      </c>
      <c r="T73" s="268">
        <v>384486</v>
      </c>
    </row>
    <row r="74" spans="1:20" ht="13.5">
      <c r="A74" s="114">
        <v>77</v>
      </c>
      <c r="B74" s="115">
        <v>2827</v>
      </c>
      <c r="C74" s="115">
        <v>1970</v>
      </c>
      <c r="D74" s="115">
        <v>4900</v>
      </c>
      <c r="E74" s="116">
        <v>397816</v>
      </c>
      <c r="F74" s="117">
        <v>82</v>
      </c>
      <c r="G74" s="115">
        <v>1607</v>
      </c>
      <c r="H74" s="115">
        <v>943</v>
      </c>
      <c r="I74" s="115">
        <v>2604</v>
      </c>
      <c r="J74" s="118">
        <v>126104</v>
      </c>
      <c r="K74" s="117">
        <v>109</v>
      </c>
      <c r="L74" s="115">
        <v>1829</v>
      </c>
      <c r="M74" s="115">
        <v>2618</v>
      </c>
      <c r="N74" s="115">
        <v>4546</v>
      </c>
      <c r="O74" s="118">
        <v>77114</v>
      </c>
      <c r="P74" s="119">
        <v>81</v>
      </c>
      <c r="Q74" s="120">
        <v>4000</v>
      </c>
      <c r="R74" s="120">
        <v>3519</v>
      </c>
      <c r="S74" s="120">
        <v>7669</v>
      </c>
      <c r="T74" s="121">
        <v>392155</v>
      </c>
    </row>
    <row r="75" spans="1:20" ht="13.5">
      <c r="A75" s="114">
        <v>76</v>
      </c>
      <c r="B75" s="115">
        <v>2756</v>
      </c>
      <c r="C75" s="115">
        <v>1899</v>
      </c>
      <c r="D75" s="115">
        <v>4749</v>
      </c>
      <c r="E75" s="116">
        <v>402565</v>
      </c>
      <c r="F75" s="117">
        <v>81</v>
      </c>
      <c r="G75" s="115">
        <v>1585</v>
      </c>
      <c r="H75" s="115">
        <v>948</v>
      </c>
      <c r="I75" s="115">
        <v>2579</v>
      </c>
      <c r="J75" s="118">
        <v>128683</v>
      </c>
      <c r="K75" s="117">
        <v>107</v>
      </c>
      <c r="L75" s="115">
        <v>2050</v>
      </c>
      <c r="M75" s="115">
        <v>2885</v>
      </c>
      <c r="N75" s="115">
        <v>5057</v>
      </c>
      <c r="O75" s="118">
        <v>82171</v>
      </c>
      <c r="P75" s="119">
        <v>80</v>
      </c>
      <c r="Q75" s="120">
        <v>4179</v>
      </c>
      <c r="R75" s="120">
        <v>3478</v>
      </c>
      <c r="S75" s="120">
        <v>7810</v>
      </c>
      <c r="T75" s="121">
        <v>399965</v>
      </c>
    </row>
    <row r="76" spans="1:20" ht="13.5">
      <c r="A76" s="114">
        <v>75</v>
      </c>
      <c r="B76" s="115">
        <v>2790</v>
      </c>
      <c r="C76" s="115">
        <v>1870</v>
      </c>
      <c r="D76" s="115">
        <v>4786</v>
      </c>
      <c r="E76" s="116">
        <v>407351</v>
      </c>
      <c r="F76" s="117">
        <v>80</v>
      </c>
      <c r="G76" s="115">
        <v>1601</v>
      </c>
      <c r="H76" s="115">
        <v>865</v>
      </c>
      <c r="I76" s="115">
        <v>2511</v>
      </c>
      <c r="J76" s="118">
        <v>131194</v>
      </c>
      <c r="K76" s="117">
        <v>106</v>
      </c>
      <c r="L76" s="115">
        <v>2271</v>
      </c>
      <c r="M76" s="115">
        <v>3045</v>
      </c>
      <c r="N76" s="115">
        <v>5436</v>
      </c>
      <c r="O76" s="118">
        <v>87607</v>
      </c>
      <c r="P76" s="119">
        <v>79</v>
      </c>
      <c r="Q76" s="120">
        <v>3983</v>
      </c>
      <c r="R76" s="120">
        <v>3183</v>
      </c>
      <c r="S76" s="120">
        <v>7301</v>
      </c>
      <c r="T76" s="121">
        <v>407266</v>
      </c>
    </row>
    <row r="77" spans="1:20" ht="13.5">
      <c r="A77" s="114">
        <v>74</v>
      </c>
      <c r="B77" s="115">
        <v>2965</v>
      </c>
      <c r="C77" s="115">
        <v>1882</v>
      </c>
      <c r="D77" s="115">
        <v>4958</v>
      </c>
      <c r="E77" s="116">
        <v>412309</v>
      </c>
      <c r="F77" s="117">
        <v>79</v>
      </c>
      <c r="G77" s="115">
        <v>1536</v>
      </c>
      <c r="H77" s="115">
        <v>856</v>
      </c>
      <c r="I77" s="115">
        <v>2429</v>
      </c>
      <c r="J77" s="118">
        <v>133623</v>
      </c>
      <c r="K77" s="117">
        <v>105</v>
      </c>
      <c r="L77" s="115">
        <v>2471</v>
      </c>
      <c r="M77" s="115">
        <v>3254</v>
      </c>
      <c r="N77" s="115">
        <v>5837</v>
      </c>
      <c r="O77" s="118">
        <v>93444</v>
      </c>
      <c r="P77" s="119">
        <v>78</v>
      </c>
      <c r="Q77" s="120">
        <v>4234</v>
      </c>
      <c r="R77" s="120">
        <v>3334</v>
      </c>
      <c r="S77" s="120">
        <v>7725</v>
      </c>
      <c r="T77" s="121">
        <v>414991</v>
      </c>
    </row>
    <row r="78" spans="1:20" ht="13.5">
      <c r="A78" s="114">
        <v>73</v>
      </c>
      <c r="B78" s="115">
        <v>2739</v>
      </c>
      <c r="C78" s="115">
        <v>1865</v>
      </c>
      <c r="D78" s="115">
        <v>4704</v>
      </c>
      <c r="E78" s="116">
        <v>417013</v>
      </c>
      <c r="F78" s="117">
        <v>78</v>
      </c>
      <c r="G78" s="115">
        <v>3100</v>
      </c>
      <c r="H78" s="115">
        <v>1612</v>
      </c>
      <c r="I78" s="115">
        <v>4795</v>
      </c>
      <c r="J78" s="118">
        <v>138418</v>
      </c>
      <c r="K78" s="117">
        <v>103</v>
      </c>
      <c r="L78" s="115">
        <v>2570</v>
      </c>
      <c r="M78" s="115">
        <v>3650</v>
      </c>
      <c r="N78" s="115">
        <v>6325</v>
      </c>
      <c r="O78" s="118">
        <v>99769</v>
      </c>
      <c r="P78" s="119">
        <v>77</v>
      </c>
      <c r="Q78" s="120">
        <v>3807</v>
      </c>
      <c r="R78" s="120">
        <v>2821</v>
      </c>
      <c r="S78" s="120">
        <v>6787</v>
      </c>
      <c r="T78" s="121">
        <v>421778</v>
      </c>
    </row>
    <row r="79" spans="1:20" ht="13.5">
      <c r="A79" s="114">
        <v>72</v>
      </c>
      <c r="B79" s="115">
        <v>2833</v>
      </c>
      <c r="C79" s="115">
        <v>1733</v>
      </c>
      <c r="D79" s="115">
        <v>4650</v>
      </c>
      <c r="E79" s="116">
        <v>421663</v>
      </c>
      <c r="F79" s="117">
        <v>77</v>
      </c>
      <c r="G79" s="115">
        <v>1460</v>
      </c>
      <c r="H79" s="115">
        <v>680</v>
      </c>
      <c r="I79" s="115">
        <v>2179</v>
      </c>
      <c r="J79" s="118">
        <v>140597</v>
      </c>
      <c r="K79" s="117">
        <v>102</v>
      </c>
      <c r="L79" s="115">
        <v>2883</v>
      </c>
      <c r="M79" s="115">
        <v>3926</v>
      </c>
      <c r="N79" s="115">
        <v>6949</v>
      </c>
      <c r="O79" s="118">
        <v>106718</v>
      </c>
      <c r="P79" s="119">
        <v>76</v>
      </c>
      <c r="Q79" s="120">
        <v>5012</v>
      </c>
      <c r="R79" s="120">
        <v>3431</v>
      </c>
      <c r="S79" s="120">
        <v>8651</v>
      </c>
      <c r="T79" s="121">
        <v>430429</v>
      </c>
    </row>
    <row r="80" spans="1:20" ht="13.5">
      <c r="A80" s="114">
        <v>71</v>
      </c>
      <c r="B80" s="115">
        <v>5577</v>
      </c>
      <c r="C80" s="115">
        <v>3363</v>
      </c>
      <c r="D80" s="115">
        <v>9143</v>
      </c>
      <c r="E80" s="116">
        <v>430806</v>
      </c>
      <c r="F80" s="117">
        <v>76</v>
      </c>
      <c r="G80" s="115">
        <v>1430</v>
      </c>
      <c r="H80" s="115">
        <v>608</v>
      </c>
      <c r="I80" s="115">
        <v>2082</v>
      </c>
      <c r="J80" s="118">
        <v>142679</v>
      </c>
      <c r="K80" s="117">
        <v>101</v>
      </c>
      <c r="L80" s="115">
        <v>3123</v>
      </c>
      <c r="M80" s="115">
        <v>4441</v>
      </c>
      <c r="N80" s="115">
        <v>7728</v>
      </c>
      <c r="O80" s="118">
        <v>114446</v>
      </c>
      <c r="P80" s="119">
        <v>75</v>
      </c>
      <c r="Q80" s="120">
        <v>3540</v>
      </c>
      <c r="R80" s="120">
        <v>2515</v>
      </c>
      <c r="S80" s="120">
        <v>6185</v>
      </c>
      <c r="T80" s="121">
        <v>436614</v>
      </c>
    </row>
    <row r="81" spans="1:20" ht="13.5">
      <c r="A81" s="114">
        <v>70</v>
      </c>
      <c r="B81" s="115">
        <v>2735</v>
      </c>
      <c r="C81" s="115">
        <v>1559</v>
      </c>
      <c r="D81" s="115">
        <v>4390</v>
      </c>
      <c r="E81" s="116">
        <v>435196</v>
      </c>
      <c r="F81" s="117">
        <v>75</v>
      </c>
      <c r="G81" s="115">
        <v>1491</v>
      </c>
      <c r="H81" s="115">
        <v>654</v>
      </c>
      <c r="I81" s="115">
        <v>2192</v>
      </c>
      <c r="J81" s="118">
        <v>144871</v>
      </c>
      <c r="K81" s="117">
        <v>99</v>
      </c>
      <c r="L81" s="115">
        <v>3302</v>
      </c>
      <c r="M81" s="115">
        <v>4597</v>
      </c>
      <c r="N81" s="115">
        <v>8054</v>
      </c>
      <c r="O81" s="118">
        <v>122500</v>
      </c>
      <c r="P81" s="119">
        <v>74</v>
      </c>
      <c r="Q81" s="120">
        <v>4153</v>
      </c>
      <c r="R81" s="120">
        <v>2840</v>
      </c>
      <c r="S81" s="120">
        <v>7152</v>
      </c>
      <c r="T81" s="121">
        <v>443766</v>
      </c>
    </row>
    <row r="82" spans="1:20" ht="13.5">
      <c r="A82" s="114">
        <v>69</v>
      </c>
      <c r="B82" s="115">
        <v>2875</v>
      </c>
      <c r="C82" s="115">
        <v>1621</v>
      </c>
      <c r="D82" s="115">
        <v>4625</v>
      </c>
      <c r="E82" s="116">
        <v>439821</v>
      </c>
      <c r="F82" s="117">
        <v>74</v>
      </c>
      <c r="G82" s="115">
        <v>1380</v>
      </c>
      <c r="H82" s="115">
        <v>535</v>
      </c>
      <c r="I82" s="115">
        <v>1951</v>
      </c>
      <c r="J82" s="118">
        <v>146822</v>
      </c>
      <c r="K82" s="117">
        <v>98</v>
      </c>
      <c r="L82" s="115">
        <v>3790</v>
      </c>
      <c r="M82" s="115">
        <v>5131</v>
      </c>
      <c r="N82" s="115">
        <v>9105</v>
      </c>
      <c r="O82" s="118">
        <v>131605</v>
      </c>
      <c r="P82" s="119">
        <v>73</v>
      </c>
      <c r="Q82" s="120">
        <v>3508</v>
      </c>
      <c r="R82" s="120">
        <v>2383</v>
      </c>
      <c r="S82" s="120">
        <v>6015</v>
      </c>
      <c r="T82" s="121">
        <v>449781</v>
      </c>
    </row>
    <row r="83" spans="1:20" ht="13.5">
      <c r="A83" s="114">
        <v>68</v>
      </c>
      <c r="B83" s="115">
        <v>2599</v>
      </c>
      <c r="C83" s="115">
        <v>1499</v>
      </c>
      <c r="D83" s="115">
        <v>4198</v>
      </c>
      <c r="E83" s="116">
        <v>444019</v>
      </c>
      <c r="F83" s="117">
        <v>73</v>
      </c>
      <c r="G83" s="115">
        <v>1303</v>
      </c>
      <c r="H83" s="115">
        <v>508</v>
      </c>
      <c r="I83" s="115">
        <v>1851</v>
      </c>
      <c r="J83" s="118">
        <v>148673</v>
      </c>
      <c r="K83" s="117">
        <v>97</v>
      </c>
      <c r="L83" s="115">
        <v>4052</v>
      </c>
      <c r="M83" s="115">
        <v>5574</v>
      </c>
      <c r="N83" s="115">
        <v>9798</v>
      </c>
      <c r="O83" s="118">
        <v>141403</v>
      </c>
      <c r="P83" s="119">
        <v>72</v>
      </c>
      <c r="Q83" s="120">
        <v>3201</v>
      </c>
      <c r="R83" s="120">
        <v>2063</v>
      </c>
      <c r="S83" s="120">
        <v>5386</v>
      </c>
      <c r="T83" s="121">
        <v>455167</v>
      </c>
    </row>
    <row r="84" spans="1:20" ht="13.5">
      <c r="A84" s="114">
        <v>67</v>
      </c>
      <c r="B84" s="115">
        <v>2607</v>
      </c>
      <c r="C84" s="115">
        <v>1411</v>
      </c>
      <c r="D84" s="115">
        <v>4130</v>
      </c>
      <c r="E84" s="116">
        <v>448149</v>
      </c>
      <c r="F84" s="117">
        <v>72</v>
      </c>
      <c r="G84" s="115">
        <v>1209</v>
      </c>
      <c r="H84" s="115">
        <v>445</v>
      </c>
      <c r="I84" s="115">
        <v>1691</v>
      </c>
      <c r="J84" s="118">
        <v>150364</v>
      </c>
      <c r="K84" s="117">
        <v>96</v>
      </c>
      <c r="L84" s="115">
        <v>4343</v>
      </c>
      <c r="M84" s="115">
        <v>5958</v>
      </c>
      <c r="N84" s="115">
        <v>10513</v>
      </c>
      <c r="O84" s="118">
        <v>151916</v>
      </c>
      <c r="P84" s="119">
        <v>71</v>
      </c>
      <c r="Q84" s="120">
        <v>2257</v>
      </c>
      <c r="R84" s="120">
        <v>1448</v>
      </c>
      <c r="S84" s="120">
        <v>3788</v>
      </c>
      <c r="T84" s="121">
        <v>458955</v>
      </c>
    </row>
    <row r="85" spans="1:20" ht="13.5">
      <c r="A85" s="114">
        <v>66</v>
      </c>
      <c r="B85" s="115">
        <v>2467</v>
      </c>
      <c r="C85" s="115">
        <v>1248</v>
      </c>
      <c r="D85" s="115">
        <v>3820</v>
      </c>
      <c r="E85" s="116">
        <v>451969</v>
      </c>
      <c r="F85" s="117">
        <v>71</v>
      </c>
      <c r="G85" s="115">
        <v>1046</v>
      </c>
      <c r="H85" s="115">
        <v>395</v>
      </c>
      <c r="I85" s="115">
        <v>1471</v>
      </c>
      <c r="J85" s="118">
        <v>151835</v>
      </c>
      <c r="K85" s="117">
        <v>94</v>
      </c>
      <c r="L85" s="115">
        <v>4718</v>
      </c>
      <c r="M85" s="115">
        <v>6386</v>
      </c>
      <c r="N85" s="115">
        <v>11337</v>
      </c>
      <c r="O85" s="118">
        <v>163253</v>
      </c>
      <c r="P85" s="119">
        <v>70</v>
      </c>
      <c r="Q85" s="120">
        <v>2306</v>
      </c>
      <c r="R85" s="120">
        <v>1611</v>
      </c>
      <c r="S85" s="120">
        <v>4026</v>
      </c>
      <c r="T85" s="121">
        <v>462981</v>
      </c>
    </row>
    <row r="86" spans="1:20" ht="13.5">
      <c r="A86" s="114">
        <v>65</v>
      </c>
      <c r="B86" s="115">
        <v>2344</v>
      </c>
      <c r="C86" s="115">
        <v>1284</v>
      </c>
      <c r="D86" s="115">
        <v>3735</v>
      </c>
      <c r="E86" s="116">
        <v>455704</v>
      </c>
      <c r="F86" s="117">
        <v>70</v>
      </c>
      <c r="G86" s="115">
        <v>945</v>
      </c>
      <c r="H86" s="115">
        <v>304</v>
      </c>
      <c r="I86" s="115">
        <v>1277</v>
      </c>
      <c r="J86" s="118">
        <v>153112</v>
      </c>
      <c r="K86" s="117">
        <v>93</v>
      </c>
      <c r="L86" s="115">
        <v>5031</v>
      </c>
      <c r="M86" s="115">
        <v>6717</v>
      </c>
      <c r="N86" s="115">
        <v>11958</v>
      </c>
      <c r="O86" s="118">
        <v>175211</v>
      </c>
      <c r="P86" s="119">
        <v>69</v>
      </c>
      <c r="Q86" s="120">
        <v>3382</v>
      </c>
      <c r="R86" s="120">
        <v>2195</v>
      </c>
      <c r="S86" s="120">
        <v>5709</v>
      </c>
      <c r="T86" s="121">
        <v>468690</v>
      </c>
    </row>
    <row r="87" spans="1:20" ht="13.5">
      <c r="A87" s="114">
        <v>64</v>
      </c>
      <c r="B87" s="115">
        <v>2248</v>
      </c>
      <c r="C87" s="115">
        <v>1120</v>
      </c>
      <c r="D87" s="115">
        <v>3453</v>
      </c>
      <c r="E87" s="116">
        <v>459157</v>
      </c>
      <c r="F87" s="117">
        <v>69</v>
      </c>
      <c r="G87" s="115">
        <v>715</v>
      </c>
      <c r="H87" s="115">
        <v>275</v>
      </c>
      <c r="I87" s="115">
        <v>1006</v>
      </c>
      <c r="J87" s="118">
        <v>154118</v>
      </c>
      <c r="K87" s="117">
        <v>92</v>
      </c>
      <c r="L87" s="115">
        <v>4941</v>
      </c>
      <c r="M87" s="115">
        <v>6655</v>
      </c>
      <c r="N87" s="115">
        <v>11823</v>
      </c>
      <c r="O87" s="118">
        <v>187034</v>
      </c>
      <c r="P87" s="119">
        <v>68</v>
      </c>
      <c r="Q87" s="120">
        <v>965</v>
      </c>
      <c r="R87" s="120">
        <v>567</v>
      </c>
      <c r="S87" s="120">
        <v>1572</v>
      </c>
      <c r="T87" s="121">
        <v>470262</v>
      </c>
    </row>
    <row r="88" spans="1:20" ht="13.5">
      <c r="A88" s="114">
        <v>63</v>
      </c>
      <c r="B88" s="115">
        <v>2131</v>
      </c>
      <c r="C88" s="115">
        <v>953</v>
      </c>
      <c r="D88" s="115">
        <v>3182</v>
      </c>
      <c r="E88" s="116">
        <v>462339</v>
      </c>
      <c r="F88" s="117">
        <v>68</v>
      </c>
      <c r="G88" s="115">
        <v>1242</v>
      </c>
      <c r="H88" s="115">
        <v>386</v>
      </c>
      <c r="I88" s="115">
        <v>1677</v>
      </c>
      <c r="J88" s="118">
        <v>155795</v>
      </c>
      <c r="K88" s="117">
        <v>90</v>
      </c>
      <c r="L88" s="115">
        <v>5961</v>
      </c>
      <c r="M88" s="115">
        <v>7327</v>
      </c>
      <c r="N88" s="115">
        <v>13555</v>
      </c>
      <c r="O88" s="118">
        <v>200589</v>
      </c>
      <c r="P88" s="119">
        <v>67</v>
      </c>
      <c r="Q88" s="120">
        <v>1194</v>
      </c>
      <c r="R88" s="120">
        <v>667</v>
      </c>
      <c r="S88" s="120">
        <v>1896</v>
      </c>
      <c r="T88" s="121">
        <v>472158</v>
      </c>
    </row>
    <row r="89" spans="1:20" ht="13.5">
      <c r="A89" s="114">
        <v>62</v>
      </c>
      <c r="B89" s="115">
        <v>1719</v>
      </c>
      <c r="C89" s="115">
        <v>832</v>
      </c>
      <c r="D89" s="115">
        <v>2641</v>
      </c>
      <c r="E89" s="116">
        <v>464980</v>
      </c>
      <c r="F89" s="117">
        <v>67</v>
      </c>
      <c r="G89" s="115">
        <v>398</v>
      </c>
      <c r="H89" s="115">
        <v>151</v>
      </c>
      <c r="I89" s="115">
        <v>563</v>
      </c>
      <c r="J89" s="118">
        <v>156358</v>
      </c>
      <c r="K89" s="130">
        <v>89</v>
      </c>
      <c r="L89" s="131">
        <v>5316</v>
      </c>
      <c r="M89" s="131">
        <v>7102</v>
      </c>
      <c r="N89" s="131">
        <v>12667</v>
      </c>
      <c r="O89" s="132">
        <v>213256</v>
      </c>
      <c r="P89" s="119">
        <v>66</v>
      </c>
      <c r="Q89" s="120">
        <v>530</v>
      </c>
      <c r="R89" s="120">
        <v>290</v>
      </c>
      <c r="S89" s="120">
        <v>845</v>
      </c>
      <c r="T89" s="121">
        <v>473003</v>
      </c>
    </row>
    <row r="90" spans="1:20" ht="13.5">
      <c r="A90" s="114">
        <v>61</v>
      </c>
      <c r="B90" s="115">
        <v>1395</v>
      </c>
      <c r="C90" s="115">
        <v>718</v>
      </c>
      <c r="D90" s="115">
        <v>2182</v>
      </c>
      <c r="E90" s="116">
        <v>467162</v>
      </c>
      <c r="F90" s="117">
        <v>66</v>
      </c>
      <c r="G90" s="115">
        <v>326</v>
      </c>
      <c r="H90" s="115">
        <v>107</v>
      </c>
      <c r="I90" s="115">
        <v>445</v>
      </c>
      <c r="J90" s="118">
        <v>156803</v>
      </c>
      <c r="K90" s="117">
        <v>88</v>
      </c>
      <c r="L90" s="115">
        <v>5240</v>
      </c>
      <c r="M90" s="115">
        <v>6905</v>
      </c>
      <c r="N90" s="115">
        <v>12377</v>
      </c>
      <c r="O90" s="118">
        <v>225633</v>
      </c>
      <c r="P90" s="119">
        <v>65</v>
      </c>
      <c r="Q90" s="120">
        <v>586</v>
      </c>
      <c r="R90" s="120">
        <v>383</v>
      </c>
      <c r="S90" s="120">
        <v>994</v>
      </c>
      <c r="T90" s="121">
        <v>473997</v>
      </c>
    </row>
    <row r="91" spans="1:20" ht="13.5">
      <c r="A91" s="114">
        <v>60</v>
      </c>
      <c r="B91" s="115">
        <v>1394</v>
      </c>
      <c r="C91" s="115">
        <v>675</v>
      </c>
      <c r="D91" s="115">
        <v>2147</v>
      </c>
      <c r="E91" s="116">
        <v>469309</v>
      </c>
      <c r="F91" s="117">
        <v>65</v>
      </c>
      <c r="G91" s="115">
        <v>311</v>
      </c>
      <c r="H91" s="115">
        <v>88</v>
      </c>
      <c r="I91" s="115">
        <v>406</v>
      </c>
      <c r="J91" s="118">
        <v>157209</v>
      </c>
      <c r="K91" s="117">
        <v>86</v>
      </c>
      <c r="L91" s="115">
        <v>5302</v>
      </c>
      <c r="M91" s="115">
        <v>6735</v>
      </c>
      <c r="N91" s="115">
        <v>12262</v>
      </c>
      <c r="O91" s="118">
        <v>237895</v>
      </c>
      <c r="P91" s="119">
        <v>64</v>
      </c>
      <c r="Q91" s="120">
        <v>207</v>
      </c>
      <c r="R91" s="120">
        <v>133</v>
      </c>
      <c r="S91" s="120">
        <v>347</v>
      </c>
      <c r="T91" s="121">
        <v>474344</v>
      </c>
    </row>
    <row r="92" spans="1:20" ht="13.5">
      <c r="A92" s="114">
        <v>59</v>
      </c>
      <c r="B92" s="115">
        <v>1066</v>
      </c>
      <c r="C92" s="115">
        <v>428</v>
      </c>
      <c r="D92" s="115">
        <v>1539</v>
      </c>
      <c r="E92" s="116">
        <v>470848</v>
      </c>
      <c r="F92" s="117">
        <v>64</v>
      </c>
      <c r="G92" s="115">
        <v>209</v>
      </c>
      <c r="H92" s="115">
        <v>66</v>
      </c>
      <c r="I92" s="115">
        <v>278</v>
      </c>
      <c r="J92" s="118">
        <v>157487</v>
      </c>
      <c r="K92" s="117">
        <v>85</v>
      </c>
      <c r="L92" s="115">
        <v>5796</v>
      </c>
      <c r="M92" s="115">
        <v>7052</v>
      </c>
      <c r="N92" s="115">
        <v>13164</v>
      </c>
      <c r="O92" s="118">
        <v>251059</v>
      </c>
      <c r="P92" s="119">
        <v>63</v>
      </c>
      <c r="Q92" s="120">
        <v>243</v>
      </c>
      <c r="R92" s="120">
        <v>164</v>
      </c>
      <c r="S92" s="120">
        <v>414</v>
      </c>
      <c r="T92" s="121">
        <v>474758</v>
      </c>
    </row>
    <row r="93" spans="1:20" ht="13.5">
      <c r="A93" s="114">
        <v>58</v>
      </c>
      <c r="B93" s="115">
        <v>1350</v>
      </c>
      <c r="C93" s="115">
        <v>517</v>
      </c>
      <c r="D93" s="115">
        <v>1942</v>
      </c>
      <c r="E93" s="116">
        <v>472790</v>
      </c>
      <c r="F93" s="117">
        <v>63</v>
      </c>
      <c r="G93" s="115">
        <v>103</v>
      </c>
      <c r="H93" s="115">
        <v>28</v>
      </c>
      <c r="I93" s="115">
        <v>131</v>
      </c>
      <c r="J93" s="118">
        <v>157618</v>
      </c>
      <c r="K93" s="117">
        <v>84</v>
      </c>
      <c r="L93" s="115">
        <v>5725</v>
      </c>
      <c r="M93" s="115">
        <v>6620</v>
      </c>
      <c r="N93" s="115">
        <v>12618</v>
      </c>
      <c r="O93" s="118">
        <v>263677</v>
      </c>
      <c r="P93" s="119">
        <v>62</v>
      </c>
      <c r="Q93" s="120">
        <v>79</v>
      </c>
      <c r="R93" s="120">
        <v>41</v>
      </c>
      <c r="S93" s="120">
        <v>123</v>
      </c>
      <c r="T93" s="121">
        <v>474881</v>
      </c>
    </row>
    <row r="94" spans="1:20" ht="13.5">
      <c r="A94" s="114">
        <v>57</v>
      </c>
      <c r="B94" s="115">
        <v>572</v>
      </c>
      <c r="C94" s="115">
        <v>260</v>
      </c>
      <c r="D94" s="115">
        <v>867</v>
      </c>
      <c r="E94" s="116">
        <v>473657</v>
      </c>
      <c r="F94" s="117">
        <v>62</v>
      </c>
      <c r="G94" s="115">
        <v>107</v>
      </c>
      <c r="H94" s="115">
        <v>23</v>
      </c>
      <c r="I94" s="115">
        <v>132</v>
      </c>
      <c r="J94" s="118">
        <v>157750</v>
      </c>
      <c r="K94" s="117">
        <v>83</v>
      </c>
      <c r="L94" s="115">
        <v>3996</v>
      </c>
      <c r="M94" s="115">
        <v>4841</v>
      </c>
      <c r="N94" s="115">
        <v>9002</v>
      </c>
      <c r="O94" s="118">
        <v>272679</v>
      </c>
      <c r="P94" s="119">
        <v>61</v>
      </c>
      <c r="Q94" s="120">
        <v>107</v>
      </c>
      <c r="R94" s="120">
        <v>63</v>
      </c>
      <c r="S94" s="120">
        <v>172</v>
      </c>
      <c r="T94" s="121">
        <v>475053</v>
      </c>
    </row>
    <row r="95" spans="1:20" ht="13.5">
      <c r="A95" s="114">
        <v>56</v>
      </c>
      <c r="B95" s="115">
        <v>394</v>
      </c>
      <c r="C95" s="115">
        <v>150</v>
      </c>
      <c r="D95" s="115">
        <v>561</v>
      </c>
      <c r="E95" s="116">
        <v>474218</v>
      </c>
      <c r="F95" s="130">
        <v>61</v>
      </c>
      <c r="G95" s="131">
        <v>69</v>
      </c>
      <c r="H95" s="131">
        <v>16</v>
      </c>
      <c r="I95" s="131">
        <v>87</v>
      </c>
      <c r="J95" s="132">
        <v>157837</v>
      </c>
      <c r="K95" s="117">
        <v>81</v>
      </c>
      <c r="L95" s="115">
        <v>3528</v>
      </c>
      <c r="M95" s="115">
        <v>4293</v>
      </c>
      <c r="N95" s="115">
        <v>7983</v>
      </c>
      <c r="O95" s="118">
        <v>280662</v>
      </c>
      <c r="P95" s="119">
        <v>60</v>
      </c>
      <c r="Q95" s="120">
        <v>18</v>
      </c>
      <c r="R95" s="120">
        <v>11</v>
      </c>
      <c r="S95" s="120">
        <v>30</v>
      </c>
      <c r="T95" s="121">
        <v>475083</v>
      </c>
    </row>
    <row r="96" spans="1:20" ht="13.5">
      <c r="A96" s="114">
        <v>55</v>
      </c>
      <c r="B96" s="115">
        <v>273</v>
      </c>
      <c r="C96" s="115">
        <v>116</v>
      </c>
      <c r="D96" s="115">
        <v>403</v>
      </c>
      <c r="E96" s="116">
        <v>474621</v>
      </c>
      <c r="F96" s="117">
        <v>59</v>
      </c>
      <c r="G96" s="115">
        <v>63</v>
      </c>
      <c r="H96" s="115">
        <v>10</v>
      </c>
      <c r="I96" s="115">
        <v>75</v>
      </c>
      <c r="J96" s="118">
        <v>157912</v>
      </c>
      <c r="K96" s="117">
        <v>80</v>
      </c>
      <c r="L96" s="115">
        <v>3377</v>
      </c>
      <c r="M96" s="115">
        <v>4144</v>
      </c>
      <c r="N96" s="115">
        <v>7665</v>
      </c>
      <c r="O96" s="118">
        <v>288327</v>
      </c>
      <c r="P96" s="119">
        <v>59</v>
      </c>
      <c r="Q96" s="120">
        <v>45</v>
      </c>
      <c r="R96" s="120">
        <v>22</v>
      </c>
      <c r="S96" s="120">
        <v>70</v>
      </c>
      <c r="T96" s="121">
        <v>475153</v>
      </c>
    </row>
    <row r="97" spans="1:20" ht="13.5">
      <c r="A97" s="114">
        <v>54</v>
      </c>
      <c r="B97" s="115">
        <v>158</v>
      </c>
      <c r="C97" s="115">
        <v>69</v>
      </c>
      <c r="D97" s="115">
        <v>234</v>
      </c>
      <c r="E97" s="116">
        <v>474855</v>
      </c>
      <c r="F97" s="117"/>
      <c r="G97" s="115"/>
      <c r="H97" s="115"/>
      <c r="I97" s="115"/>
      <c r="J97" s="118"/>
      <c r="K97" s="117">
        <v>79</v>
      </c>
      <c r="L97" s="115">
        <v>2336</v>
      </c>
      <c r="M97" s="115">
        <v>2992</v>
      </c>
      <c r="N97" s="115">
        <v>5450</v>
      </c>
      <c r="O97" s="118">
        <v>293777</v>
      </c>
      <c r="P97" s="119">
        <v>58</v>
      </c>
      <c r="Q97" s="120">
        <v>1</v>
      </c>
      <c r="R97" s="120">
        <v>1</v>
      </c>
      <c r="S97" s="120">
        <v>2</v>
      </c>
      <c r="T97" s="121">
        <v>475155</v>
      </c>
    </row>
    <row r="98" spans="1:20" ht="13.5">
      <c r="A98" s="114">
        <v>53</v>
      </c>
      <c r="B98" s="115">
        <v>116</v>
      </c>
      <c r="C98" s="115">
        <v>44</v>
      </c>
      <c r="D98" s="115">
        <v>161</v>
      </c>
      <c r="E98" s="116">
        <v>475016</v>
      </c>
      <c r="F98" s="117"/>
      <c r="G98" s="115"/>
      <c r="H98" s="115"/>
      <c r="I98" s="115"/>
      <c r="J98" s="118"/>
      <c r="K98" s="117">
        <v>77</v>
      </c>
      <c r="L98" s="115">
        <v>2225</v>
      </c>
      <c r="M98" s="115">
        <v>2421</v>
      </c>
      <c r="N98" s="115">
        <v>4742</v>
      </c>
      <c r="O98" s="118">
        <v>298519</v>
      </c>
      <c r="P98" s="119">
        <v>57</v>
      </c>
      <c r="Q98" s="120">
        <v>32</v>
      </c>
      <c r="R98" s="120">
        <v>12</v>
      </c>
      <c r="S98" s="120">
        <v>47</v>
      </c>
      <c r="T98" s="121">
        <v>475202</v>
      </c>
    </row>
    <row r="99" spans="1:20" ht="13.5">
      <c r="A99" s="114">
        <v>52</v>
      </c>
      <c r="B99" s="115">
        <v>69</v>
      </c>
      <c r="C99" s="115">
        <v>29</v>
      </c>
      <c r="D99" s="115">
        <v>100</v>
      </c>
      <c r="E99" s="116">
        <v>475116</v>
      </c>
      <c r="F99" s="133"/>
      <c r="G99" s="115"/>
      <c r="H99" s="115"/>
      <c r="I99" s="115"/>
      <c r="J99" s="118"/>
      <c r="K99" s="117">
        <v>76</v>
      </c>
      <c r="L99" s="115">
        <v>1606</v>
      </c>
      <c r="M99" s="115">
        <v>2053</v>
      </c>
      <c r="N99" s="115">
        <v>3732</v>
      </c>
      <c r="O99" s="118">
        <v>302251</v>
      </c>
      <c r="P99" s="119">
        <v>56</v>
      </c>
      <c r="Q99" s="120">
        <v>149</v>
      </c>
      <c r="R99" s="120">
        <v>80</v>
      </c>
      <c r="S99" s="120">
        <v>247</v>
      </c>
      <c r="T99" s="121">
        <v>475449</v>
      </c>
    </row>
    <row r="100" spans="1:20" ht="13.5">
      <c r="A100" s="114">
        <v>51</v>
      </c>
      <c r="B100" s="115">
        <v>31</v>
      </c>
      <c r="C100" s="115">
        <v>18</v>
      </c>
      <c r="D100" s="115">
        <v>51</v>
      </c>
      <c r="E100" s="116">
        <v>475167</v>
      </c>
      <c r="F100" s="117"/>
      <c r="G100" s="115"/>
      <c r="H100" s="115"/>
      <c r="I100" s="115"/>
      <c r="J100" s="118"/>
      <c r="K100" s="117">
        <v>75</v>
      </c>
      <c r="L100" s="115">
        <v>1153</v>
      </c>
      <c r="M100" s="115">
        <v>1487</v>
      </c>
      <c r="N100" s="115">
        <v>2696</v>
      </c>
      <c r="O100" s="118">
        <v>304947</v>
      </c>
      <c r="P100" s="119"/>
      <c r="Q100" s="120"/>
      <c r="R100" s="120"/>
      <c r="S100" s="120"/>
      <c r="T100" s="121"/>
    </row>
    <row r="101" spans="1:20" ht="13.5">
      <c r="A101" s="114">
        <v>50</v>
      </c>
      <c r="B101" s="115">
        <v>30</v>
      </c>
      <c r="C101" s="115">
        <v>15</v>
      </c>
      <c r="D101" s="115">
        <v>48</v>
      </c>
      <c r="E101" s="116">
        <v>475215</v>
      </c>
      <c r="F101" s="117"/>
      <c r="G101" s="115"/>
      <c r="H101" s="115"/>
      <c r="I101" s="115"/>
      <c r="J101" s="118"/>
      <c r="K101" s="117">
        <v>73</v>
      </c>
      <c r="L101" s="115">
        <v>752</v>
      </c>
      <c r="M101" s="115">
        <v>808</v>
      </c>
      <c r="N101" s="115">
        <v>1597</v>
      </c>
      <c r="O101" s="118">
        <v>306544</v>
      </c>
      <c r="P101" s="119"/>
      <c r="Q101" s="120"/>
      <c r="R101" s="120"/>
      <c r="S101" s="120"/>
      <c r="T101" s="121"/>
    </row>
    <row r="102" spans="1:20" ht="13.5">
      <c r="A102" s="114">
        <v>49</v>
      </c>
      <c r="B102" s="115">
        <v>21</v>
      </c>
      <c r="C102" s="115">
        <v>6</v>
      </c>
      <c r="D102" s="115">
        <v>28</v>
      </c>
      <c r="E102" s="116">
        <v>475243</v>
      </c>
      <c r="F102" s="117"/>
      <c r="G102" s="115"/>
      <c r="H102" s="115"/>
      <c r="I102" s="115"/>
      <c r="J102" s="118"/>
      <c r="K102" s="117">
        <v>72</v>
      </c>
      <c r="L102" s="115">
        <v>672</v>
      </c>
      <c r="M102" s="115">
        <v>602</v>
      </c>
      <c r="N102" s="115">
        <v>1302</v>
      </c>
      <c r="O102" s="118">
        <v>307846</v>
      </c>
      <c r="P102" s="119"/>
      <c r="Q102" s="120"/>
      <c r="R102" s="120"/>
      <c r="S102" s="120"/>
      <c r="T102" s="121"/>
    </row>
    <row r="103" spans="1:20" ht="13.5">
      <c r="A103" s="114">
        <v>48</v>
      </c>
      <c r="B103" s="115">
        <v>20</v>
      </c>
      <c r="C103" s="115">
        <v>2</v>
      </c>
      <c r="D103" s="115">
        <v>24</v>
      </c>
      <c r="E103" s="116">
        <v>475267</v>
      </c>
      <c r="F103" s="117"/>
      <c r="G103" s="115"/>
      <c r="H103" s="115"/>
      <c r="I103" s="115"/>
      <c r="J103" s="118"/>
      <c r="K103" s="117">
        <v>71</v>
      </c>
      <c r="L103" s="115">
        <v>474</v>
      </c>
      <c r="M103" s="115">
        <v>563</v>
      </c>
      <c r="N103" s="115">
        <v>1062</v>
      </c>
      <c r="O103" s="118">
        <v>308908</v>
      </c>
      <c r="P103" s="119"/>
      <c r="Q103" s="120"/>
      <c r="R103" s="120"/>
      <c r="S103" s="120"/>
      <c r="T103" s="121"/>
    </row>
    <row r="104" spans="1:20" ht="13.5">
      <c r="A104" s="114">
        <v>47</v>
      </c>
      <c r="B104" s="115">
        <v>8</v>
      </c>
      <c r="C104" s="115">
        <v>2</v>
      </c>
      <c r="D104" s="115">
        <v>12</v>
      </c>
      <c r="E104" s="116">
        <v>475279</v>
      </c>
      <c r="F104" s="117"/>
      <c r="G104" s="115"/>
      <c r="H104" s="115"/>
      <c r="I104" s="115"/>
      <c r="J104" s="118"/>
      <c r="K104" s="117">
        <v>68</v>
      </c>
      <c r="L104" s="115">
        <v>394</v>
      </c>
      <c r="M104" s="115">
        <v>313</v>
      </c>
      <c r="N104" s="115">
        <v>727</v>
      </c>
      <c r="O104" s="118">
        <v>309635</v>
      </c>
      <c r="P104" s="119"/>
      <c r="Q104" s="120"/>
      <c r="R104" s="120"/>
      <c r="S104" s="120"/>
      <c r="T104" s="121"/>
    </row>
    <row r="105" spans="1:20" ht="13.5">
      <c r="A105" s="114">
        <v>46</v>
      </c>
      <c r="B105" s="115">
        <v>11</v>
      </c>
      <c r="C105" s="115">
        <v>5</v>
      </c>
      <c r="D105" s="115">
        <v>19</v>
      </c>
      <c r="E105" s="116">
        <v>475298</v>
      </c>
      <c r="F105" s="117"/>
      <c r="G105" s="115"/>
      <c r="H105" s="115"/>
      <c r="I105" s="115"/>
      <c r="J105" s="118"/>
      <c r="K105" s="117"/>
      <c r="L105" s="115"/>
      <c r="M105" s="115"/>
      <c r="N105" s="115"/>
      <c r="O105" s="118"/>
      <c r="P105" s="119"/>
      <c r="Q105" s="120"/>
      <c r="R105" s="120"/>
      <c r="S105" s="120"/>
      <c r="T105" s="121"/>
    </row>
    <row r="106" spans="1:20" ht="13.5">
      <c r="A106" s="114">
        <v>45</v>
      </c>
      <c r="B106" s="115">
        <v>128</v>
      </c>
      <c r="C106" s="115">
        <v>45</v>
      </c>
      <c r="D106" s="115">
        <v>186</v>
      </c>
      <c r="E106" s="116">
        <v>475484</v>
      </c>
      <c r="F106" s="117"/>
      <c r="G106" s="115"/>
      <c r="H106" s="115"/>
      <c r="I106" s="115"/>
      <c r="J106" s="118"/>
      <c r="K106" s="117"/>
      <c r="L106" s="115"/>
      <c r="M106" s="115"/>
      <c r="N106" s="115"/>
      <c r="O106" s="118"/>
      <c r="P106" s="119"/>
      <c r="Q106" s="120"/>
      <c r="R106" s="120"/>
      <c r="S106" s="120"/>
      <c r="T106" s="121"/>
    </row>
    <row r="107" spans="1:20" ht="14.25" thickBot="1">
      <c r="A107" s="134"/>
      <c r="B107" s="131"/>
      <c r="C107" s="131"/>
      <c r="D107" s="131"/>
      <c r="E107" s="135"/>
      <c r="F107" s="117"/>
      <c r="G107" s="115"/>
      <c r="H107" s="115"/>
      <c r="I107" s="115"/>
      <c r="J107" s="118"/>
      <c r="K107" s="117"/>
      <c r="L107" s="115"/>
      <c r="M107" s="115"/>
      <c r="N107" s="115"/>
      <c r="O107" s="118"/>
      <c r="P107" s="136"/>
      <c r="Q107" s="137"/>
      <c r="R107" s="137"/>
      <c r="S107" s="137"/>
      <c r="T107" s="138"/>
    </row>
    <row r="108" spans="1:20" ht="15" thickBot="1" thickTop="1">
      <c r="A108" s="139" t="s">
        <v>65</v>
      </c>
      <c r="B108" s="140">
        <f>SUM(B7:B107)</f>
        <v>237049</v>
      </c>
      <c r="C108" s="140">
        <f>SUM(C7:C107)</f>
        <v>228266</v>
      </c>
      <c r="D108" s="140">
        <f>SUM(D7:D107)</f>
        <v>475484</v>
      </c>
      <c r="E108" s="141"/>
      <c r="F108" s="142" t="s">
        <v>65</v>
      </c>
      <c r="G108" s="140">
        <f>SUM(G7:G107)</f>
        <v>99253</v>
      </c>
      <c r="H108" s="140">
        <f>SUM(H7:H107)</f>
        <v>55576</v>
      </c>
      <c r="I108" s="140">
        <f>SUM(I7:I107)</f>
        <v>157912</v>
      </c>
      <c r="J108" s="141"/>
      <c r="K108" s="142" t="s">
        <v>65</v>
      </c>
      <c r="L108" s="140">
        <f>SUM(L7:L107)</f>
        <v>134659</v>
      </c>
      <c r="M108" s="140">
        <f>SUM(M7:M107)</f>
        <v>168810</v>
      </c>
      <c r="N108" s="140">
        <f>SUM(N7:N107)</f>
        <v>309635</v>
      </c>
      <c r="O108" s="141"/>
      <c r="P108" s="143" t="s">
        <v>65</v>
      </c>
      <c r="Q108" s="140">
        <f>SUM(Q7:Q107)</f>
        <v>237364</v>
      </c>
      <c r="R108" s="140">
        <f>SUM(R7:R107)</f>
        <v>228482</v>
      </c>
      <c r="S108" s="140">
        <f>SUM(S7:S107)</f>
        <v>475449</v>
      </c>
      <c r="T108" s="141"/>
    </row>
  </sheetData>
  <sheetProtection sheet="1" objects="1" scenarios="1"/>
  <mergeCells count="6">
    <mergeCell ref="F1:O1"/>
    <mergeCell ref="A3:F3"/>
    <mergeCell ref="P5:T5"/>
    <mergeCell ref="A5:E5"/>
    <mergeCell ref="F5:J5"/>
    <mergeCell ref="K5:O5"/>
  </mergeCells>
  <printOptions/>
  <pageMargins left="0.5511811023622047" right="0.3937007874015748" top="0.54" bottom="0.4724409448818898" header="0.31496062992125984" footer="0.2755905511811024"/>
  <pageSetup firstPageNumber="4" useFirstPageNumber="1" horizontalDpi="600" verticalDpi="600" orientation="landscape" paperSize="9" r:id="rId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60"/>
  <sheetViews>
    <sheetView workbookViewId="0" topLeftCell="A1">
      <selection activeCell="I5" sqref="I5"/>
    </sheetView>
  </sheetViews>
  <sheetFormatPr defaultColWidth="8.88671875" defaultRowHeight="13.5"/>
  <cols>
    <col min="1" max="20" width="6.6640625" style="145" customWidth="1"/>
    <col min="21" max="16384" width="5.10546875" style="145" customWidth="1"/>
  </cols>
  <sheetData>
    <row r="1" spans="1:20" s="270" customFormat="1" ht="14.25">
      <c r="A1" s="323" t="s">
        <v>88</v>
      </c>
      <c r="B1" s="323"/>
      <c r="C1" s="323"/>
      <c r="D1" s="323"/>
      <c r="E1" s="323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ht="6.75" customHeight="1" thickBo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s="146" customFormat="1" ht="10.5" customHeight="1">
      <c r="A3" s="327" t="s">
        <v>67</v>
      </c>
      <c r="B3" s="328"/>
      <c r="C3" s="328"/>
      <c r="D3" s="328"/>
      <c r="E3" s="329"/>
      <c r="F3" s="330" t="s">
        <v>68</v>
      </c>
      <c r="G3" s="328"/>
      <c r="H3" s="328"/>
      <c r="I3" s="328"/>
      <c r="J3" s="329"/>
      <c r="K3" s="330" t="s">
        <v>69</v>
      </c>
      <c r="L3" s="328"/>
      <c r="M3" s="328"/>
      <c r="N3" s="328"/>
      <c r="O3" s="331"/>
      <c r="P3" s="332" t="s">
        <v>70</v>
      </c>
      <c r="Q3" s="333"/>
      <c r="R3" s="333"/>
      <c r="S3" s="333"/>
      <c r="T3" s="334"/>
    </row>
    <row r="4" spans="1:20" s="146" customFormat="1" ht="10.5" customHeight="1" thickBot="1">
      <c r="A4" s="147" t="s">
        <v>71</v>
      </c>
      <c r="B4" s="148" t="s">
        <v>72</v>
      </c>
      <c r="C4" s="148" t="s">
        <v>73</v>
      </c>
      <c r="D4" s="148" t="s">
        <v>74</v>
      </c>
      <c r="E4" s="149" t="s">
        <v>75</v>
      </c>
      <c r="F4" s="150" t="s">
        <v>71</v>
      </c>
      <c r="G4" s="148" t="s">
        <v>72</v>
      </c>
      <c r="H4" s="148" t="s">
        <v>73</v>
      </c>
      <c r="I4" s="148" t="s">
        <v>74</v>
      </c>
      <c r="J4" s="149" t="s">
        <v>75</v>
      </c>
      <c r="K4" s="150" t="s">
        <v>71</v>
      </c>
      <c r="L4" s="148" t="s">
        <v>72</v>
      </c>
      <c r="M4" s="148" t="s">
        <v>73</v>
      </c>
      <c r="N4" s="148" t="s">
        <v>74</v>
      </c>
      <c r="O4" s="151" t="s">
        <v>75</v>
      </c>
      <c r="P4" s="152" t="s">
        <v>71</v>
      </c>
      <c r="Q4" s="148" t="s">
        <v>72</v>
      </c>
      <c r="R4" s="148" t="s">
        <v>73</v>
      </c>
      <c r="S4" s="148" t="s">
        <v>74</v>
      </c>
      <c r="T4" s="153" t="s">
        <v>75</v>
      </c>
    </row>
    <row r="5" spans="1:20" s="146" customFormat="1" ht="10.5" customHeight="1" thickTop="1">
      <c r="A5" s="154">
        <v>65</v>
      </c>
      <c r="B5" s="155">
        <v>3285</v>
      </c>
      <c r="C5" s="155">
        <v>4034</v>
      </c>
      <c r="D5" s="155">
        <v>7473</v>
      </c>
      <c r="E5" s="156">
        <v>7473</v>
      </c>
      <c r="F5" s="157">
        <v>77</v>
      </c>
      <c r="G5" s="155">
        <v>822</v>
      </c>
      <c r="H5" s="155">
        <v>371</v>
      </c>
      <c r="I5" s="155">
        <v>1216</v>
      </c>
      <c r="J5" s="156">
        <v>1216</v>
      </c>
      <c r="K5" s="157">
        <v>69</v>
      </c>
      <c r="L5" s="155">
        <v>1403</v>
      </c>
      <c r="M5" s="155">
        <v>988</v>
      </c>
      <c r="N5" s="155">
        <v>2431</v>
      </c>
      <c r="O5" s="158">
        <v>2431</v>
      </c>
      <c r="P5" s="159">
        <v>68</v>
      </c>
      <c r="Q5" s="155">
        <v>351</v>
      </c>
      <c r="R5" s="155">
        <v>439</v>
      </c>
      <c r="S5" s="155">
        <v>803</v>
      </c>
      <c r="T5" s="160">
        <v>803</v>
      </c>
    </row>
    <row r="6" spans="1:20" s="146" customFormat="1" ht="10.5" customHeight="1">
      <c r="A6" s="161">
        <v>63</v>
      </c>
      <c r="B6" s="162">
        <v>1233</v>
      </c>
      <c r="C6" s="162">
        <v>1476</v>
      </c>
      <c r="D6" s="162">
        <v>2761</v>
      </c>
      <c r="E6" s="163">
        <v>10234</v>
      </c>
      <c r="F6" s="164">
        <v>75</v>
      </c>
      <c r="G6" s="162">
        <v>647</v>
      </c>
      <c r="H6" s="162">
        <v>265</v>
      </c>
      <c r="I6" s="162">
        <v>930</v>
      </c>
      <c r="J6" s="163">
        <v>2146</v>
      </c>
      <c r="K6" s="164">
        <v>68</v>
      </c>
      <c r="L6" s="162">
        <v>867</v>
      </c>
      <c r="M6" s="162">
        <v>780</v>
      </c>
      <c r="N6" s="162">
        <v>1687</v>
      </c>
      <c r="O6" s="165">
        <v>4118</v>
      </c>
      <c r="P6" s="166">
        <v>66</v>
      </c>
      <c r="Q6" s="162">
        <v>652</v>
      </c>
      <c r="R6" s="162">
        <v>656</v>
      </c>
      <c r="S6" s="162">
        <v>1338</v>
      </c>
      <c r="T6" s="167">
        <v>2141</v>
      </c>
    </row>
    <row r="7" spans="1:20" s="146" customFormat="1" ht="10.5" customHeight="1">
      <c r="A7" s="161">
        <v>62</v>
      </c>
      <c r="B7" s="162">
        <v>5193</v>
      </c>
      <c r="C7" s="162">
        <v>6808</v>
      </c>
      <c r="D7" s="162">
        <v>12245</v>
      </c>
      <c r="E7" s="163">
        <v>22479</v>
      </c>
      <c r="F7" s="164">
        <v>74</v>
      </c>
      <c r="G7" s="162">
        <v>902</v>
      </c>
      <c r="H7" s="162">
        <v>390</v>
      </c>
      <c r="I7" s="162">
        <v>1314</v>
      </c>
      <c r="J7" s="163">
        <v>3460</v>
      </c>
      <c r="K7" s="164">
        <v>67</v>
      </c>
      <c r="L7" s="162">
        <v>1529</v>
      </c>
      <c r="M7" s="162">
        <v>1142</v>
      </c>
      <c r="N7" s="162">
        <v>2716</v>
      </c>
      <c r="O7" s="165">
        <v>6834</v>
      </c>
      <c r="P7" s="166">
        <v>65</v>
      </c>
      <c r="Q7" s="162">
        <v>11</v>
      </c>
      <c r="R7" s="162">
        <v>21</v>
      </c>
      <c r="S7" s="162">
        <v>32</v>
      </c>
      <c r="T7" s="167">
        <v>2173</v>
      </c>
    </row>
    <row r="8" spans="1:20" s="146" customFormat="1" ht="10.5" customHeight="1">
      <c r="A8" s="161">
        <v>61</v>
      </c>
      <c r="B8" s="162">
        <v>240</v>
      </c>
      <c r="C8" s="162">
        <v>283</v>
      </c>
      <c r="D8" s="162">
        <v>532</v>
      </c>
      <c r="E8" s="163">
        <v>23011</v>
      </c>
      <c r="F8" s="164">
        <v>73</v>
      </c>
      <c r="G8" s="162">
        <v>233</v>
      </c>
      <c r="H8" s="162">
        <v>115</v>
      </c>
      <c r="I8" s="162">
        <v>358</v>
      </c>
      <c r="J8" s="163">
        <v>3818</v>
      </c>
      <c r="K8" s="164">
        <v>66</v>
      </c>
      <c r="L8" s="162">
        <v>328</v>
      </c>
      <c r="M8" s="162">
        <v>375</v>
      </c>
      <c r="N8" s="162">
        <v>718</v>
      </c>
      <c r="O8" s="165">
        <v>7552</v>
      </c>
      <c r="P8" s="166">
        <v>64</v>
      </c>
      <c r="Q8" s="162">
        <v>207</v>
      </c>
      <c r="R8" s="162">
        <v>213</v>
      </c>
      <c r="S8" s="162">
        <v>427</v>
      </c>
      <c r="T8" s="167">
        <v>2600</v>
      </c>
    </row>
    <row r="9" spans="1:20" s="146" customFormat="1" ht="10.5" customHeight="1">
      <c r="A9" s="161">
        <v>60</v>
      </c>
      <c r="B9" s="162">
        <v>2794</v>
      </c>
      <c r="C9" s="162">
        <v>3801</v>
      </c>
      <c r="D9" s="162">
        <v>6742</v>
      </c>
      <c r="E9" s="163">
        <v>29753</v>
      </c>
      <c r="F9" s="164">
        <v>72</v>
      </c>
      <c r="G9" s="162">
        <v>1734</v>
      </c>
      <c r="H9" s="162">
        <v>864</v>
      </c>
      <c r="I9" s="162">
        <v>2651</v>
      </c>
      <c r="J9" s="163">
        <v>6469</v>
      </c>
      <c r="K9" s="164">
        <v>65</v>
      </c>
      <c r="L9" s="162">
        <v>1529</v>
      </c>
      <c r="M9" s="162">
        <v>1482</v>
      </c>
      <c r="N9" s="162">
        <v>3063</v>
      </c>
      <c r="O9" s="165">
        <v>10615</v>
      </c>
      <c r="P9" s="166">
        <v>63</v>
      </c>
      <c r="Q9" s="162">
        <v>528</v>
      </c>
      <c r="R9" s="162">
        <v>590</v>
      </c>
      <c r="S9" s="162">
        <v>1140</v>
      </c>
      <c r="T9" s="167">
        <v>3740</v>
      </c>
    </row>
    <row r="10" spans="1:20" s="146" customFormat="1" ht="10.5" customHeight="1">
      <c r="A10" s="161">
        <v>59</v>
      </c>
      <c r="B10" s="162">
        <v>5654</v>
      </c>
      <c r="C10" s="162">
        <v>7769</v>
      </c>
      <c r="D10" s="162">
        <v>13710</v>
      </c>
      <c r="E10" s="163">
        <v>43463</v>
      </c>
      <c r="F10" s="164">
        <v>71</v>
      </c>
      <c r="G10" s="162">
        <v>533</v>
      </c>
      <c r="H10" s="162">
        <v>312</v>
      </c>
      <c r="I10" s="162">
        <v>857</v>
      </c>
      <c r="J10" s="163">
        <v>7326</v>
      </c>
      <c r="K10" s="164">
        <v>64</v>
      </c>
      <c r="L10" s="162">
        <v>2242</v>
      </c>
      <c r="M10" s="162">
        <v>2275</v>
      </c>
      <c r="N10" s="162">
        <v>4612</v>
      </c>
      <c r="O10" s="165">
        <v>15227</v>
      </c>
      <c r="P10" s="166">
        <v>62</v>
      </c>
      <c r="Q10" s="162">
        <v>399</v>
      </c>
      <c r="R10" s="162">
        <v>435</v>
      </c>
      <c r="S10" s="162">
        <v>857</v>
      </c>
      <c r="T10" s="167">
        <v>4597</v>
      </c>
    </row>
    <row r="11" spans="1:20" s="146" customFormat="1" ht="10.5" customHeight="1">
      <c r="A11" s="161">
        <v>58</v>
      </c>
      <c r="B11" s="162">
        <v>883</v>
      </c>
      <c r="C11" s="162">
        <v>1172</v>
      </c>
      <c r="D11" s="162">
        <v>2089</v>
      </c>
      <c r="E11" s="163">
        <v>45552</v>
      </c>
      <c r="F11" s="164">
        <v>70</v>
      </c>
      <c r="G11" s="162">
        <v>1145</v>
      </c>
      <c r="H11" s="162">
        <v>586</v>
      </c>
      <c r="I11" s="162">
        <v>1760</v>
      </c>
      <c r="J11" s="163">
        <v>9086</v>
      </c>
      <c r="K11" s="164">
        <v>63</v>
      </c>
      <c r="L11" s="162">
        <v>1737</v>
      </c>
      <c r="M11" s="162">
        <v>1872</v>
      </c>
      <c r="N11" s="162">
        <v>3690</v>
      </c>
      <c r="O11" s="165">
        <v>18917</v>
      </c>
      <c r="P11" s="166">
        <v>61</v>
      </c>
      <c r="Q11" s="162">
        <v>468</v>
      </c>
      <c r="R11" s="162">
        <v>468</v>
      </c>
      <c r="S11" s="162">
        <v>958</v>
      </c>
      <c r="T11" s="167">
        <v>5555</v>
      </c>
    </row>
    <row r="12" spans="1:20" s="146" customFormat="1" ht="10.5" customHeight="1">
      <c r="A12" s="161">
        <v>57</v>
      </c>
      <c r="B12" s="162">
        <v>8916</v>
      </c>
      <c r="C12" s="162">
        <v>12770</v>
      </c>
      <c r="D12" s="162">
        <v>22102</v>
      </c>
      <c r="E12" s="163">
        <v>67654</v>
      </c>
      <c r="F12" s="164">
        <v>69</v>
      </c>
      <c r="G12" s="162">
        <v>715</v>
      </c>
      <c r="H12" s="162">
        <v>426</v>
      </c>
      <c r="I12" s="162">
        <v>1158</v>
      </c>
      <c r="J12" s="163">
        <v>10244</v>
      </c>
      <c r="K12" s="164">
        <v>62</v>
      </c>
      <c r="L12" s="162">
        <v>1177</v>
      </c>
      <c r="M12" s="162">
        <v>1267</v>
      </c>
      <c r="N12" s="162">
        <v>2510</v>
      </c>
      <c r="O12" s="165">
        <v>21427</v>
      </c>
      <c r="P12" s="166">
        <v>60</v>
      </c>
      <c r="Q12" s="162">
        <v>129</v>
      </c>
      <c r="R12" s="162">
        <v>170</v>
      </c>
      <c r="S12" s="162">
        <v>310</v>
      </c>
      <c r="T12" s="167">
        <v>5865</v>
      </c>
    </row>
    <row r="13" spans="1:20" s="146" customFormat="1" ht="10.5" customHeight="1">
      <c r="A13" s="161">
        <v>56</v>
      </c>
      <c r="B13" s="162">
        <v>1887</v>
      </c>
      <c r="C13" s="162">
        <v>2730</v>
      </c>
      <c r="D13" s="162">
        <v>4700</v>
      </c>
      <c r="E13" s="163">
        <v>72354</v>
      </c>
      <c r="F13" s="164">
        <v>68</v>
      </c>
      <c r="G13" s="162">
        <v>891</v>
      </c>
      <c r="H13" s="162">
        <v>526</v>
      </c>
      <c r="I13" s="162">
        <v>1452</v>
      </c>
      <c r="J13" s="163">
        <v>11696</v>
      </c>
      <c r="K13" s="164">
        <v>61</v>
      </c>
      <c r="L13" s="162">
        <v>1448</v>
      </c>
      <c r="M13" s="162">
        <v>1721</v>
      </c>
      <c r="N13" s="162">
        <v>3239</v>
      </c>
      <c r="O13" s="165">
        <v>24666</v>
      </c>
      <c r="P13" s="166">
        <v>59</v>
      </c>
      <c r="Q13" s="162">
        <v>815</v>
      </c>
      <c r="R13" s="162">
        <v>816</v>
      </c>
      <c r="S13" s="162">
        <v>1661</v>
      </c>
      <c r="T13" s="167">
        <v>7526</v>
      </c>
    </row>
    <row r="14" spans="1:20" s="146" customFormat="1" ht="10.5" customHeight="1">
      <c r="A14" s="161">
        <v>55</v>
      </c>
      <c r="B14" s="162">
        <v>4649</v>
      </c>
      <c r="C14" s="162">
        <v>6975</v>
      </c>
      <c r="D14" s="162">
        <v>11883</v>
      </c>
      <c r="E14" s="163">
        <v>84237</v>
      </c>
      <c r="F14" s="164">
        <v>67</v>
      </c>
      <c r="G14" s="162">
        <v>1156</v>
      </c>
      <c r="H14" s="162">
        <v>691</v>
      </c>
      <c r="I14" s="162">
        <v>1885</v>
      </c>
      <c r="J14" s="163">
        <v>13581</v>
      </c>
      <c r="K14" s="164">
        <v>60</v>
      </c>
      <c r="L14" s="162">
        <v>1628</v>
      </c>
      <c r="M14" s="162">
        <v>1802</v>
      </c>
      <c r="N14" s="162">
        <v>3499</v>
      </c>
      <c r="O14" s="165">
        <v>28165</v>
      </c>
      <c r="P14" s="166">
        <v>58</v>
      </c>
      <c r="Q14" s="162">
        <v>249</v>
      </c>
      <c r="R14" s="162">
        <v>279</v>
      </c>
      <c r="S14" s="162">
        <v>539</v>
      </c>
      <c r="T14" s="167">
        <v>8065</v>
      </c>
    </row>
    <row r="15" spans="1:20" s="146" customFormat="1" ht="10.5" customHeight="1">
      <c r="A15" s="161">
        <v>54</v>
      </c>
      <c r="B15" s="162">
        <v>3555</v>
      </c>
      <c r="C15" s="162">
        <v>5311</v>
      </c>
      <c r="D15" s="162">
        <v>9043</v>
      </c>
      <c r="E15" s="163">
        <v>93280</v>
      </c>
      <c r="F15" s="164">
        <v>66</v>
      </c>
      <c r="G15" s="162">
        <v>786</v>
      </c>
      <c r="H15" s="162">
        <v>551</v>
      </c>
      <c r="I15" s="162">
        <v>1361</v>
      </c>
      <c r="J15" s="163">
        <v>14942</v>
      </c>
      <c r="K15" s="164">
        <v>59</v>
      </c>
      <c r="L15" s="162">
        <v>2965</v>
      </c>
      <c r="M15" s="162">
        <v>3620</v>
      </c>
      <c r="N15" s="162">
        <v>6732</v>
      </c>
      <c r="O15" s="165">
        <v>34897</v>
      </c>
      <c r="P15" s="166">
        <v>57</v>
      </c>
      <c r="Q15" s="162">
        <v>539</v>
      </c>
      <c r="R15" s="162">
        <v>443</v>
      </c>
      <c r="S15" s="162">
        <v>1003</v>
      </c>
      <c r="T15" s="167">
        <v>9068</v>
      </c>
    </row>
    <row r="16" spans="1:20" s="146" customFormat="1" ht="10.5" customHeight="1">
      <c r="A16" s="161">
        <v>53</v>
      </c>
      <c r="B16" s="162">
        <v>2659</v>
      </c>
      <c r="C16" s="162">
        <v>4139</v>
      </c>
      <c r="D16" s="162">
        <v>6949</v>
      </c>
      <c r="E16" s="163">
        <v>100229</v>
      </c>
      <c r="F16" s="164">
        <v>65</v>
      </c>
      <c r="G16" s="162">
        <v>1148</v>
      </c>
      <c r="H16" s="162">
        <v>761</v>
      </c>
      <c r="I16" s="162">
        <v>1947</v>
      </c>
      <c r="J16" s="163">
        <v>16889</v>
      </c>
      <c r="K16" s="164">
        <v>58</v>
      </c>
      <c r="L16" s="162">
        <v>1435</v>
      </c>
      <c r="M16" s="162">
        <v>1759</v>
      </c>
      <c r="N16" s="162">
        <v>3256</v>
      </c>
      <c r="O16" s="165">
        <v>38153</v>
      </c>
      <c r="P16" s="166">
        <v>56</v>
      </c>
      <c r="Q16" s="162">
        <v>690</v>
      </c>
      <c r="R16" s="162">
        <v>645</v>
      </c>
      <c r="S16" s="162">
        <v>1367</v>
      </c>
      <c r="T16" s="167">
        <v>10435</v>
      </c>
    </row>
    <row r="17" spans="1:20" s="146" customFormat="1" ht="10.5" customHeight="1">
      <c r="A17" s="161">
        <v>52</v>
      </c>
      <c r="B17" s="162">
        <v>4032</v>
      </c>
      <c r="C17" s="162">
        <v>6434</v>
      </c>
      <c r="D17" s="162">
        <v>10680</v>
      </c>
      <c r="E17" s="163">
        <v>110909</v>
      </c>
      <c r="F17" s="164">
        <v>64</v>
      </c>
      <c r="G17" s="162">
        <v>1154</v>
      </c>
      <c r="H17" s="162">
        <v>791</v>
      </c>
      <c r="I17" s="162">
        <v>1983</v>
      </c>
      <c r="J17" s="163">
        <v>18872</v>
      </c>
      <c r="K17" s="164">
        <v>57</v>
      </c>
      <c r="L17" s="162">
        <v>1530</v>
      </c>
      <c r="M17" s="162">
        <v>1902</v>
      </c>
      <c r="N17" s="162">
        <v>3498</v>
      </c>
      <c r="O17" s="165">
        <v>41651</v>
      </c>
      <c r="P17" s="166">
        <v>55</v>
      </c>
      <c r="Q17" s="162">
        <v>443</v>
      </c>
      <c r="R17" s="162">
        <v>397</v>
      </c>
      <c r="S17" s="162">
        <v>853</v>
      </c>
      <c r="T17" s="167">
        <v>11288</v>
      </c>
    </row>
    <row r="18" spans="1:20" s="146" customFormat="1" ht="10.5" customHeight="1">
      <c r="A18" s="161">
        <v>51</v>
      </c>
      <c r="B18" s="162">
        <v>2613</v>
      </c>
      <c r="C18" s="162">
        <v>4152</v>
      </c>
      <c r="D18" s="162">
        <v>6892</v>
      </c>
      <c r="E18" s="163">
        <v>117801</v>
      </c>
      <c r="F18" s="164">
        <v>63</v>
      </c>
      <c r="G18" s="162">
        <v>1001</v>
      </c>
      <c r="H18" s="162">
        <v>795</v>
      </c>
      <c r="I18" s="162">
        <v>1841</v>
      </c>
      <c r="J18" s="163">
        <v>20713</v>
      </c>
      <c r="K18" s="164">
        <v>56</v>
      </c>
      <c r="L18" s="162">
        <v>1600</v>
      </c>
      <c r="M18" s="162">
        <v>1983</v>
      </c>
      <c r="N18" s="162">
        <v>3677</v>
      </c>
      <c r="O18" s="165">
        <v>45328</v>
      </c>
      <c r="P18" s="166">
        <v>54</v>
      </c>
      <c r="Q18" s="162">
        <v>264</v>
      </c>
      <c r="R18" s="162">
        <v>280</v>
      </c>
      <c r="S18" s="162">
        <v>555</v>
      </c>
      <c r="T18" s="167">
        <v>11843</v>
      </c>
    </row>
    <row r="19" spans="1:20" s="146" customFormat="1" ht="10.5" customHeight="1">
      <c r="A19" s="161">
        <v>50</v>
      </c>
      <c r="B19" s="162">
        <v>3023</v>
      </c>
      <c r="C19" s="162">
        <v>4669</v>
      </c>
      <c r="D19" s="162">
        <v>7840</v>
      </c>
      <c r="E19" s="163">
        <v>125641</v>
      </c>
      <c r="F19" s="164">
        <v>62</v>
      </c>
      <c r="G19" s="162">
        <v>1391</v>
      </c>
      <c r="H19" s="162">
        <v>1026</v>
      </c>
      <c r="I19" s="162">
        <v>2473</v>
      </c>
      <c r="J19" s="163">
        <v>23186</v>
      </c>
      <c r="K19" s="164">
        <v>55</v>
      </c>
      <c r="L19" s="162">
        <v>2946</v>
      </c>
      <c r="M19" s="162">
        <v>4079</v>
      </c>
      <c r="N19" s="162">
        <v>7161</v>
      </c>
      <c r="O19" s="165">
        <v>52489</v>
      </c>
      <c r="P19" s="166">
        <v>53</v>
      </c>
      <c r="Q19" s="162">
        <v>712</v>
      </c>
      <c r="R19" s="162">
        <v>688</v>
      </c>
      <c r="S19" s="162">
        <v>1438</v>
      </c>
      <c r="T19" s="167">
        <v>13281</v>
      </c>
    </row>
    <row r="20" spans="1:20" s="146" customFormat="1" ht="10.5" customHeight="1">
      <c r="A20" s="161">
        <v>49</v>
      </c>
      <c r="B20" s="162">
        <v>4935</v>
      </c>
      <c r="C20" s="162">
        <v>8024</v>
      </c>
      <c r="D20" s="162">
        <v>13236</v>
      </c>
      <c r="E20" s="163">
        <v>138877</v>
      </c>
      <c r="F20" s="164">
        <v>61</v>
      </c>
      <c r="G20" s="162">
        <v>1097</v>
      </c>
      <c r="H20" s="162">
        <v>944</v>
      </c>
      <c r="I20" s="162">
        <v>2087</v>
      </c>
      <c r="J20" s="163">
        <v>25273</v>
      </c>
      <c r="K20" s="164">
        <v>54</v>
      </c>
      <c r="L20" s="162">
        <v>1472</v>
      </c>
      <c r="M20" s="162">
        <v>1996</v>
      </c>
      <c r="N20" s="162">
        <v>3542</v>
      </c>
      <c r="O20" s="165">
        <v>56031</v>
      </c>
      <c r="P20" s="166">
        <v>52</v>
      </c>
      <c r="Q20" s="162">
        <v>329</v>
      </c>
      <c r="R20" s="162">
        <v>326</v>
      </c>
      <c r="S20" s="162">
        <v>668</v>
      </c>
      <c r="T20" s="167">
        <v>13949</v>
      </c>
    </row>
    <row r="21" spans="1:20" s="146" customFormat="1" ht="10.5" customHeight="1">
      <c r="A21" s="161">
        <v>48</v>
      </c>
      <c r="B21" s="162">
        <v>2436</v>
      </c>
      <c r="C21" s="162">
        <v>3914</v>
      </c>
      <c r="D21" s="162">
        <v>6472</v>
      </c>
      <c r="E21" s="163">
        <v>145349</v>
      </c>
      <c r="F21" s="164">
        <v>60</v>
      </c>
      <c r="G21" s="162">
        <v>1352</v>
      </c>
      <c r="H21" s="162">
        <v>1265</v>
      </c>
      <c r="I21" s="162">
        <v>2666</v>
      </c>
      <c r="J21" s="163">
        <v>27939</v>
      </c>
      <c r="K21" s="164">
        <v>53</v>
      </c>
      <c r="L21" s="162">
        <v>1444</v>
      </c>
      <c r="M21" s="162">
        <v>2120</v>
      </c>
      <c r="N21" s="162">
        <v>3633</v>
      </c>
      <c r="O21" s="165">
        <v>59664</v>
      </c>
      <c r="P21" s="166">
        <v>51</v>
      </c>
      <c r="Q21" s="162">
        <v>389</v>
      </c>
      <c r="R21" s="162">
        <v>321</v>
      </c>
      <c r="S21" s="162">
        <v>721</v>
      </c>
      <c r="T21" s="167">
        <v>14670</v>
      </c>
    </row>
    <row r="22" spans="1:20" s="146" customFormat="1" ht="10.5" customHeight="1">
      <c r="A22" s="161">
        <v>47</v>
      </c>
      <c r="B22" s="162">
        <v>1933</v>
      </c>
      <c r="C22" s="162">
        <v>3084</v>
      </c>
      <c r="D22" s="162">
        <v>5108</v>
      </c>
      <c r="E22" s="163">
        <v>150457</v>
      </c>
      <c r="F22" s="164">
        <v>59</v>
      </c>
      <c r="G22" s="162">
        <v>1554</v>
      </c>
      <c r="H22" s="162">
        <v>1359</v>
      </c>
      <c r="I22" s="162">
        <v>2967</v>
      </c>
      <c r="J22" s="163">
        <v>30906</v>
      </c>
      <c r="K22" s="164">
        <v>52</v>
      </c>
      <c r="L22" s="162">
        <v>1426</v>
      </c>
      <c r="M22" s="162">
        <v>2150</v>
      </c>
      <c r="N22" s="162">
        <v>3641</v>
      </c>
      <c r="O22" s="165">
        <v>63305</v>
      </c>
      <c r="P22" s="166">
        <v>50</v>
      </c>
      <c r="Q22" s="162">
        <v>606</v>
      </c>
      <c r="R22" s="162">
        <v>581</v>
      </c>
      <c r="S22" s="162">
        <v>1209</v>
      </c>
      <c r="T22" s="167">
        <v>15879</v>
      </c>
    </row>
    <row r="23" spans="1:20" s="146" customFormat="1" ht="10.5" customHeight="1">
      <c r="A23" s="161">
        <v>46</v>
      </c>
      <c r="B23" s="162">
        <v>1796</v>
      </c>
      <c r="C23" s="162">
        <v>2918</v>
      </c>
      <c r="D23" s="162">
        <v>4807</v>
      </c>
      <c r="E23" s="163">
        <v>155264</v>
      </c>
      <c r="F23" s="164">
        <v>58</v>
      </c>
      <c r="G23" s="162">
        <v>1352</v>
      </c>
      <c r="H23" s="162">
        <v>1336</v>
      </c>
      <c r="I23" s="162">
        <v>2745</v>
      </c>
      <c r="J23" s="163">
        <v>33651</v>
      </c>
      <c r="K23" s="164">
        <v>51</v>
      </c>
      <c r="L23" s="162">
        <v>1428</v>
      </c>
      <c r="M23" s="162">
        <v>1971</v>
      </c>
      <c r="N23" s="162">
        <v>3467</v>
      </c>
      <c r="O23" s="165">
        <v>66772</v>
      </c>
      <c r="P23" s="166">
        <v>49</v>
      </c>
      <c r="Q23" s="162">
        <v>259</v>
      </c>
      <c r="R23" s="162">
        <v>263</v>
      </c>
      <c r="S23" s="162">
        <v>535</v>
      </c>
      <c r="T23" s="167">
        <v>16414</v>
      </c>
    </row>
    <row r="24" spans="1:20" s="146" customFormat="1" ht="10.5" customHeight="1">
      <c r="A24" s="161">
        <v>45</v>
      </c>
      <c r="B24" s="162">
        <v>1658</v>
      </c>
      <c r="C24" s="162">
        <v>2833</v>
      </c>
      <c r="D24" s="162">
        <v>4569</v>
      </c>
      <c r="E24" s="163">
        <v>159833</v>
      </c>
      <c r="F24" s="164">
        <v>57</v>
      </c>
      <c r="G24" s="162">
        <v>3363</v>
      </c>
      <c r="H24" s="162">
        <v>3473</v>
      </c>
      <c r="I24" s="162">
        <v>6971</v>
      </c>
      <c r="J24" s="163">
        <v>40622</v>
      </c>
      <c r="K24" s="164">
        <v>50</v>
      </c>
      <c r="L24" s="162">
        <v>2725</v>
      </c>
      <c r="M24" s="162">
        <v>4184</v>
      </c>
      <c r="N24" s="162">
        <v>7056</v>
      </c>
      <c r="O24" s="165">
        <v>73828</v>
      </c>
      <c r="P24" s="166">
        <v>48</v>
      </c>
      <c r="Q24" s="162">
        <v>287</v>
      </c>
      <c r="R24" s="162">
        <v>285</v>
      </c>
      <c r="S24" s="162">
        <v>579</v>
      </c>
      <c r="T24" s="167">
        <v>16993</v>
      </c>
    </row>
    <row r="25" spans="1:20" s="146" customFormat="1" ht="10.5" customHeight="1">
      <c r="A25" s="161">
        <v>44</v>
      </c>
      <c r="B25" s="162">
        <v>1426</v>
      </c>
      <c r="C25" s="162">
        <v>2256</v>
      </c>
      <c r="D25" s="162">
        <v>3756</v>
      </c>
      <c r="E25" s="163">
        <v>163589</v>
      </c>
      <c r="F25" s="164">
        <v>56</v>
      </c>
      <c r="G25" s="162">
        <v>1800</v>
      </c>
      <c r="H25" s="162">
        <v>1998</v>
      </c>
      <c r="I25" s="162">
        <v>3883</v>
      </c>
      <c r="J25" s="163">
        <v>44505</v>
      </c>
      <c r="K25" s="164">
        <v>49</v>
      </c>
      <c r="L25" s="162">
        <v>1278</v>
      </c>
      <c r="M25" s="162">
        <v>2111</v>
      </c>
      <c r="N25" s="162">
        <v>3453</v>
      </c>
      <c r="O25" s="165">
        <v>77281</v>
      </c>
      <c r="P25" s="166">
        <v>47</v>
      </c>
      <c r="Q25" s="162">
        <v>510</v>
      </c>
      <c r="R25" s="162">
        <v>527</v>
      </c>
      <c r="S25" s="162">
        <v>1058</v>
      </c>
      <c r="T25" s="167">
        <v>18051</v>
      </c>
    </row>
    <row r="26" spans="1:20" s="146" customFormat="1" ht="10.5" customHeight="1">
      <c r="A26" s="161">
        <v>43</v>
      </c>
      <c r="B26" s="162">
        <v>1352</v>
      </c>
      <c r="C26" s="162">
        <v>2172</v>
      </c>
      <c r="D26" s="162">
        <v>3593</v>
      </c>
      <c r="E26" s="163">
        <v>167182</v>
      </c>
      <c r="F26" s="164">
        <v>55</v>
      </c>
      <c r="G26" s="162">
        <v>2035</v>
      </c>
      <c r="H26" s="162">
        <v>2347</v>
      </c>
      <c r="I26" s="162">
        <v>4475</v>
      </c>
      <c r="J26" s="163">
        <v>48980</v>
      </c>
      <c r="K26" s="164">
        <v>48</v>
      </c>
      <c r="L26" s="162">
        <v>1280</v>
      </c>
      <c r="M26" s="162">
        <v>2135</v>
      </c>
      <c r="N26" s="162">
        <v>3482</v>
      </c>
      <c r="O26" s="165">
        <v>80763</v>
      </c>
      <c r="P26" s="166">
        <v>46</v>
      </c>
      <c r="Q26" s="162">
        <v>259</v>
      </c>
      <c r="R26" s="162">
        <v>246</v>
      </c>
      <c r="S26" s="162">
        <v>515</v>
      </c>
      <c r="T26" s="167">
        <v>18566</v>
      </c>
    </row>
    <row r="27" spans="1:20" s="146" customFormat="1" ht="10.5" customHeight="1">
      <c r="A27" s="161">
        <v>42</v>
      </c>
      <c r="B27" s="162">
        <v>1116</v>
      </c>
      <c r="C27" s="162">
        <v>1756</v>
      </c>
      <c r="D27" s="162">
        <v>2938</v>
      </c>
      <c r="E27" s="163">
        <v>170120</v>
      </c>
      <c r="F27" s="164">
        <v>54</v>
      </c>
      <c r="G27" s="162">
        <v>1795</v>
      </c>
      <c r="H27" s="162">
        <v>2264</v>
      </c>
      <c r="I27" s="162">
        <v>4133</v>
      </c>
      <c r="J27" s="163">
        <v>53113</v>
      </c>
      <c r="K27" s="164">
        <v>47</v>
      </c>
      <c r="L27" s="162">
        <v>1248</v>
      </c>
      <c r="M27" s="162">
        <v>2130</v>
      </c>
      <c r="N27" s="162">
        <v>3457</v>
      </c>
      <c r="O27" s="165">
        <v>84220</v>
      </c>
      <c r="P27" s="166">
        <v>45</v>
      </c>
      <c r="Q27" s="162">
        <v>259</v>
      </c>
      <c r="R27" s="162">
        <v>245</v>
      </c>
      <c r="S27" s="162">
        <v>513</v>
      </c>
      <c r="T27" s="167">
        <v>19079</v>
      </c>
    </row>
    <row r="28" spans="1:20" s="146" customFormat="1" ht="10.5" customHeight="1">
      <c r="A28" s="161">
        <v>41</v>
      </c>
      <c r="B28" s="162">
        <v>1043</v>
      </c>
      <c r="C28" s="162">
        <v>1560</v>
      </c>
      <c r="D28" s="162">
        <v>2637</v>
      </c>
      <c r="E28" s="163">
        <v>172757</v>
      </c>
      <c r="F28" s="164">
        <v>53</v>
      </c>
      <c r="G28" s="162">
        <v>2172</v>
      </c>
      <c r="H28" s="162">
        <v>2826</v>
      </c>
      <c r="I28" s="162">
        <v>5093</v>
      </c>
      <c r="J28" s="163">
        <v>58206</v>
      </c>
      <c r="K28" s="164">
        <v>46</v>
      </c>
      <c r="L28" s="162">
        <v>1301</v>
      </c>
      <c r="M28" s="162">
        <v>2138</v>
      </c>
      <c r="N28" s="162">
        <v>3503</v>
      </c>
      <c r="O28" s="165">
        <v>87723</v>
      </c>
      <c r="P28" s="166">
        <v>44</v>
      </c>
      <c r="Q28" s="162">
        <v>516</v>
      </c>
      <c r="R28" s="162">
        <v>534</v>
      </c>
      <c r="S28" s="162">
        <v>1069</v>
      </c>
      <c r="T28" s="167">
        <v>20148</v>
      </c>
    </row>
    <row r="29" spans="1:20" s="146" customFormat="1" ht="10.5" customHeight="1">
      <c r="A29" s="161">
        <v>40</v>
      </c>
      <c r="B29" s="162">
        <v>1858</v>
      </c>
      <c r="C29" s="162">
        <v>2632</v>
      </c>
      <c r="D29" s="162">
        <v>4572</v>
      </c>
      <c r="E29" s="163">
        <v>177329</v>
      </c>
      <c r="F29" s="164">
        <v>52</v>
      </c>
      <c r="G29" s="162">
        <v>2002</v>
      </c>
      <c r="H29" s="162">
        <v>2765</v>
      </c>
      <c r="I29" s="162">
        <v>4861</v>
      </c>
      <c r="J29" s="163">
        <v>63067</v>
      </c>
      <c r="K29" s="164">
        <v>45</v>
      </c>
      <c r="L29" s="162">
        <v>2412</v>
      </c>
      <c r="M29" s="162">
        <v>4175</v>
      </c>
      <c r="N29" s="162">
        <v>6729</v>
      </c>
      <c r="O29" s="165">
        <v>94452</v>
      </c>
      <c r="P29" s="166">
        <v>43</v>
      </c>
      <c r="Q29" s="162">
        <v>305</v>
      </c>
      <c r="R29" s="162">
        <v>239</v>
      </c>
      <c r="S29" s="162">
        <v>551</v>
      </c>
      <c r="T29" s="167">
        <v>20699</v>
      </c>
    </row>
    <row r="30" spans="1:20" s="146" customFormat="1" ht="10.5" customHeight="1">
      <c r="A30" s="161">
        <v>39</v>
      </c>
      <c r="B30" s="162">
        <v>876</v>
      </c>
      <c r="C30" s="162">
        <v>1263</v>
      </c>
      <c r="D30" s="162">
        <v>2186</v>
      </c>
      <c r="E30" s="163">
        <v>179515</v>
      </c>
      <c r="F30" s="164">
        <v>51</v>
      </c>
      <c r="G30" s="162">
        <v>2070</v>
      </c>
      <c r="H30" s="162">
        <v>3078</v>
      </c>
      <c r="I30" s="162">
        <v>5244</v>
      </c>
      <c r="J30" s="163">
        <v>68311</v>
      </c>
      <c r="K30" s="164">
        <v>44</v>
      </c>
      <c r="L30" s="162">
        <v>1152</v>
      </c>
      <c r="M30" s="162">
        <v>1957</v>
      </c>
      <c r="N30" s="162">
        <v>3168</v>
      </c>
      <c r="O30" s="165">
        <v>97620</v>
      </c>
      <c r="P30" s="166">
        <v>42</v>
      </c>
      <c r="Q30" s="162">
        <v>393</v>
      </c>
      <c r="R30" s="162">
        <v>300</v>
      </c>
      <c r="S30" s="162">
        <v>708</v>
      </c>
      <c r="T30" s="167">
        <v>21407</v>
      </c>
    </row>
    <row r="31" spans="1:20" s="146" customFormat="1" ht="10.5" customHeight="1">
      <c r="A31" s="161">
        <v>38</v>
      </c>
      <c r="B31" s="162">
        <v>898</v>
      </c>
      <c r="C31" s="162">
        <v>1077</v>
      </c>
      <c r="D31" s="162">
        <v>2018</v>
      </c>
      <c r="E31" s="163">
        <v>181533</v>
      </c>
      <c r="F31" s="164">
        <v>50</v>
      </c>
      <c r="G31" s="162">
        <v>2392</v>
      </c>
      <c r="H31" s="162">
        <v>3428</v>
      </c>
      <c r="I31" s="162">
        <v>5920</v>
      </c>
      <c r="J31" s="163">
        <v>74231</v>
      </c>
      <c r="K31" s="164">
        <v>43</v>
      </c>
      <c r="L31" s="162">
        <v>1229</v>
      </c>
      <c r="M31" s="162">
        <v>2025</v>
      </c>
      <c r="N31" s="162">
        <v>3328</v>
      </c>
      <c r="O31" s="165">
        <v>100948</v>
      </c>
      <c r="P31" s="166">
        <v>41</v>
      </c>
      <c r="Q31" s="162">
        <v>750</v>
      </c>
      <c r="R31" s="162">
        <v>559</v>
      </c>
      <c r="S31" s="162">
        <v>1337</v>
      </c>
      <c r="T31" s="167">
        <v>22744</v>
      </c>
    </row>
    <row r="32" spans="1:20" s="146" customFormat="1" ht="10.5" customHeight="1">
      <c r="A32" s="161">
        <v>37</v>
      </c>
      <c r="B32" s="162">
        <v>836</v>
      </c>
      <c r="C32" s="162">
        <v>960</v>
      </c>
      <c r="D32" s="162">
        <v>1842</v>
      </c>
      <c r="E32" s="163">
        <v>183375</v>
      </c>
      <c r="F32" s="164">
        <v>49</v>
      </c>
      <c r="G32" s="162">
        <v>2054</v>
      </c>
      <c r="H32" s="162">
        <v>3234</v>
      </c>
      <c r="I32" s="162">
        <v>5388</v>
      </c>
      <c r="J32" s="163">
        <v>79619</v>
      </c>
      <c r="K32" s="164">
        <v>42</v>
      </c>
      <c r="L32" s="162">
        <v>1296</v>
      </c>
      <c r="M32" s="162">
        <v>2034</v>
      </c>
      <c r="N32" s="162">
        <v>3397</v>
      </c>
      <c r="O32" s="165">
        <v>104345</v>
      </c>
      <c r="P32" s="166">
        <v>40</v>
      </c>
      <c r="Q32" s="162">
        <v>464</v>
      </c>
      <c r="R32" s="162">
        <v>349</v>
      </c>
      <c r="S32" s="162">
        <v>838</v>
      </c>
      <c r="T32" s="167">
        <v>23582</v>
      </c>
    </row>
    <row r="33" spans="1:20" s="146" customFormat="1" ht="10.5" customHeight="1">
      <c r="A33" s="161">
        <v>36</v>
      </c>
      <c r="B33" s="162">
        <v>888</v>
      </c>
      <c r="C33" s="162">
        <v>970</v>
      </c>
      <c r="D33" s="162">
        <v>1899</v>
      </c>
      <c r="E33" s="163">
        <v>185274</v>
      </c>
      <c r="F33" s="164">
        <v>48</v>
      </c>
      <c r="G33" s="162">
        <v>2372</v>
      </c>
      <c r="H33" s="162">
        <v>3694</v>
      </c>
      <c r="I33" s="162">
        <v>6173</v>
      </c>
      <c r="J33" s="163">
        <v>85792</v>
      </c>
      <c r="K33" s="164">
        <v>41</v>
      </c>
      <c r="L33" s="162">
        <v>2634</v>
      </c>
      <c r="M33" s="162">
        <v>4013</v>
      </c>
      <c r="N33" s="162">
        <v>6770</v>
      </c>
      <c r="O33" s="165">
        <v>111115</v>
      </c>
      <c r="P33" s="166">
        <v>39</v>
      </c>
      <c r="Q33" s="162">
        <v>406</v>
      </c>
      <c r="R33" s="162">
        <v>286</v>
      </c>
      <c r="S33" s="162">
        <v>706</v>
      </c>
      <c r="T33" s="167">
        <v>24288</v>
      </c>
    </row>
    <row r="34" spans="1:20" s="146" customFormat="1" ht="10.5" customHeight="1">
      <c r="A34" s="161">
        <v>35</v>
      </c>
      <c r="B34" s="162">
        <v>862</v>
      </c>
      <c r="C34" s="162">
        <v>934</v>
      </c>
      <c r="D34" s="162">
        <v>1833</v>
      </c>
      <c r="E34" s="163">
        <v>187107</v>
      </c>
      <c r="F34" s="164">
        <v>47</v>
      </c>
      <c r="G34" s="162">
        <v>2316</v>
      </c>
      <c r="H34" s="162">
        <v>3527</v>
      </c>
      <c r="I34" s="162">
        <v>5960</v>
      </c>
      <c r="J34" s="163">
        <v>91752</v>
      </c>
      <c r="K34" s="164">
        <v>40</v>
      </c>
      <c r="L34" s="162">
        <v>1257</v>
      </c>
      <c r="M34" s="162">
        <v>1846</v>
      </c>
      <c r="N34" s="162">
        <v>3159</v>
      </c>
      <c r="O34" s="165">
        <v>114274</v>
      </c>
      <c r="P34" s="166">
        <v>38</v>
      </c>
      <c r="Q34" s="162">
        <v>940</v>
      </c>
      <c r="R34" s="162">
        <v>673</v>
      </c>
      <c r="S34" s="162">
        <v>1647</v>
      </c>
      <c r="T34" s="167">
        <v>25935</v>
      </c>
    </row>
    <row r="35" spans="1:20" s="146" customFormat="1" ht="10.5" customHeight="1">
      <c r="A35" s="161">
        <v>34</v>
      </c>
      <c r="B35" s="162">
        <v>865</v>
      </c>
      <c r="C35" s="162">
        <v>888</v>
      </c>
      <c r="D35" s="162">
        <v>1782</v>
      </c>
      <c r="E35" s="163">
        <v>188889</v>
      </c>
      <c r="F35" s="164">
        <v>46</v>
      </c>
      <c r="G35" s="162">
        <v>2411</v>
      </c>
      <c r="H35" s="162">
        <v>3718</v>
      </c>
      <c r="I35" s="162">
        <v>6240</v>
      </c>
      <c r="J35" s="163">
        <v>97992</v>
      </c>
      <c r="K35" s="164">
        <v>39</v>
      </c>
      <c r="L35" s="162">
        <v>1835</v>
      </c>
      <c r="M35" s="162">
        <v>2215</v>
      </c>
      <c r="N35" s="162">
        <v>4134</v>
      </c>
      <c r="O35" s="165">
        <v>118408</v>
      </c>
      <c r="P35" s="166">
        <v>37</v>
      </c>
      <c r="Q35" s="162">
        <v>567</v>
      </c>
      <c r="R35" s="162">
        <v>361</v>
      </c>
      <c r="S35" s="162">
        <v>942</v>
      </c>
      <c r="T35" s="167">
        <v>26877</v>
      </c>
    </row>
    <row r="36" spans="1:20" s="146" customFormat="1" ht="10.5" customHeight="1">
      <c r="A36" s="161">
        <v>33</v>
      </c>
      <c r="B36" s="162">
        <v>949</v>
      </c>
      <c r="C36" s="162">
        <v>927</v>
      </c>
      <c r="D36" s="162">
        <v>1920</v>
      </c>
      <c r="E36" s="163">
        <v>190809</v>
      </c>
      <c r="F36" s="164">
        <v>45</v>
      </c>
      <c r="G36" s="162">
        <v>2555</v>
      </c>
      <c r="H36" s="162">
        <v>3963</v>
      </c>
      <c r="I36" s="162">
        <v>6645</v>
      </c>
      <c r="J36" s="163">
        <v>104637</v>
      </c>
      <c r="K36" s="164">
        <v>38</v>
      </c>
      <c r="L36" s="162">
        <v>1437</v>
      </c>
      <c r="M36" s="162">
        <v>1847</v>
      </c>
      <c r="N36" s="162">
        <v>3362</v>
      </c>
      <c r="O36" s="165">
        <v>121770</v>
      </c>
      <c r="P36" s="166">
        <v>36</v>
      </c>
      <c r="Q36" s="162">
        <v>395</v>
      </c>
      <c r="R36" s="162">
        <v>251</v>
      </c>
      <c r="S36" s="162">
        <v>660</v>
      </c>
      <c r="T36" s="167">
        <v>27537</v>
      </c>
    </row>
    <row r="37" spans="1:20" s="146" customFormat="1" ht="10.5" customHeight="1">
      <c r="A37" s="161">
        <v>32</v>
      </c>
      <c r="B37" s="162">
        <v>2434</v>
      </c>
      <c r="C37" s="162">
        <v>1971</v>
      </c>
      <c r="D37" s="162">
        <v>4510</v>
      </c>
      <c r="E37" s="163">
        <v>195319</v>
      </c>
      <c r="F37" s="164">
        <v>44</v>
      </c>
      <c r="G37" s="162">
        <v>2426</v>
      </c>
      <c r="H37" s="162">
        <v>3676</v>
      </c>
      <c r="I37" s="162">
        <v>6217</v>
      </c>
      <c r="J37" s="163">
        <v>110854</v>
      </c>
      <c r="K37" s="164">
        <v>37</v>
      </c>
      <c r="L37" s="162">
        <v>1209</v>
      </c>
      <c r="M37" s="162">
        <v>1617</v>
      </c>
      <c r="N37" s="162">
        <v>2873</v>
      </c>
      <c r="O37" s="165">
        <v>124643</v>
      </c>
      <c r="P37" s="166">
        <v>35</v>
      </c>
      <c r="Q37" s="162">
        <v>538</v>
      </c>
      <c r="R37" s="162">
        <v>348</v>
      </c>
      <c r="S37" s="162">
        <v>914</v>
      </c>
      <c r="T37" s="167">
        <v>28451</v>
      </c>
    </row>
    <row r="38" spans="1:20" s="146" customFormat="1" ht="10.5" customHeight="1">
      <c r="A38" s="161">
        <v>31</v>
      </c>
      <c r="B38" s="162">
        <v>1157</v>
      </c>
      <c r="C38" s="162">
        <v>947</v>
      </c>
      <c r="D38" s="162">
        <v>2157</v>
      </c>
      <c r="E38" s="163">
        <v>197476</v>
      </c>
      <c r="F38" s="164">
        <v>43</v>
      </c>
      <c r="G38" s="162">
        <v>2589</v>
      </c>
      <c r="H38" s="162">
        <v>3749</v>
      </c>
      <c r="I38" s="162">
        <v>6456</v>
      </c>
      <c r="J38" s="163">
        <v>117310</v>
      </c>
      <c r="K38" s="164">
        <v>36</v>
      </c>
      <c r="L38" s="162">
        <v>3187</v>
      </c>
      <c r="M38" s="162">
        <v>3466</v>
      </c>
      <c r="N38" s="162">
        <v>6794</v>
      </c>
      <c r="O38" s="165">
        <v>131437</v>
      </c>
      <c r="P38" s="166">
        <v>34</v>
      </c>
      <c r="Q38" s="162">
        <v>297</v>
      </c>
      <c r="R38" s="162">
        <v>174</v>
      </c>
      <c r="S38" s="162">
        <v>481</v>
      </c>
      <c r="T38" s="167">
        <v>28932</v>
      </c>
    </row>
    <row r="39" spans="1:20" s="146" customFormat="1" ht="10.5" customHeight="1">
      <c r="A39" s="161">
        <v>30</v>
      </c>
      <c r="B39" s="162">
        <v>1020</v>
      </c>
      <c r="C39" s="162">
        <v>823</v>
      </c>
      <c r="D39" s="162">
        <v>1891</v>
      </c>
      <c r="E39" s="163">
        <v>199367</v>
      </c>
      <c r="F39" s="164">
        <v>42</v>
      </c>
      <c r="G39" s="162">
        <v>5366</v>
      </c>
      <c r="H39" s="162">
        <v>7140</v>
      </c>
      <c r="I39" s="162">
        <v>12788</v>
      </c>
      <c r="J39" s="163">
        <v>130098</v>
      </c>
      <c r="K39" s="164">
        <v>35</v>
      </c>
      <c r="L39" s="162">
        <v>1167</v>
      </c>
      <c r="M39" s="162">
        <v>1185</v>
      </c>
      <c r="N39" s="162">
        <v>2409</v>
      </c>
      <c r="O39" s="165">
        <v>133846</v>
      </c>
      <c r="P39" s="166">
        <v>33</v>
      </c>
      <c r="Q39" s="162">
        <v>130</v>
      </c>
      <c r="R39" s="162">
        <v>84</v>
      </c>
      <c r="S39" s="162">
        <v>223</v>
      </c>
      <c r="T39" s="167">
        <v>29155</v>
      </c>
    </row>
    <row r="40" spans="1:20" s="146" customFormat="1" ht="10.5" customHeight="1">
      <c r="A40" s="161">
        <v>29</v>
      </c>
      <c r="B40" s="162">
        <v>1088</v>
      </c>
      <c r="C40" s="162">
        <v>815</v>
      </c>
      <c r="D40" s="162">
        <v>1951</v>
      </c>
      <c r="E40" s="163">
        <v>201318</v>
      </c>
      <c r="F40" s="164">
        <v>41</v>
      </c>
      <c r="G40" s="162">
        <v>3008</v>
      </c>
      <c r="H40" s="162">
        <v>3407</v>
      </c>
      <c r="I40" s="162">
        <v>6554</v>
      </c>
      <c r="J40" s="163">
        <v>136652</v>
      </c>
      <c r="K40" s="164">
        <v>34</v>
      </c>
      <c r="L40" s="162">
        <v>937</v>
      </c>
      <c r="M40" s="162">
        <v>1094</v>
      </c>
      <c r="N40" s="162">
        <v>2073</v>
      </c>
      <c r="O40" s="165">
        <v>135919</v>
      </c>
      <c r="P40" s="166">
        <v>32</v>
      </c>
      <c r="Q40" s="162">
        <v>98</v>
      </c>
      <c r="R40" s="162">
        <v>59</v>
      </c>
      <c r="S40" s="162">
        <v>159</v>
      </c>
      <c r="T40" s="167">
        <v>29314</v>
      </c>
    </row>
    <row r="41" spans="1:20" s="146" customFormat="1" ht="10.5" customHeight="1">
      <c r="A41" s="161">
        <v>28</v>
      </c>
      <c r="B41" s="162">
        <v>860</v>
      </c>
      <c r="C41" s="162">
        <v>687</v>
      </c>
      <c r="D41" s="162">
        <v>1587</v>
      </c>
      <c r="E41" s="163">
        <v>202905</v>
      </c>
      <c r="F41" s="164">
        <v>40</v>
      </c>
      <c r="G41" s="162">
        <v>2579</v>
      </c>
      <c r="H41" s="162">
        <v>2949</v>
      </c>
      <c r="I41" s="162">
        <v>5647</v>
      </c>
      <c r="J41" s="163">
        <v>142299</v>
      </c>
      <c r="K41" s="164">
        <v>33</v>
      </c>
      <c r="L41" s="162">
        <v>529</v>
      </c>
      <c r="M41" s="162">
        <v>566</v>
      </c>
      <c r="N41" s="162">
        <v>1115</v>
      </c>
      <c r="O41" s="165">
        <v>137034</v>
      </c>
      <c r="P41" s="166">
        <v>31</v>
      </c>
      <c r="Q41" s="162">
        <v>109</v>
      </c>
      <c r="R41" s="162">
        <v>60</v>
      </c>
      <c r="S41" s="162">
        <v>173</v>
      </c>
      <c r="T41" s="167">
        <v>29487</v>
      </c>
    </row>
    <row r="42" spans="1:20" s="146" customFormat="1" ht="10.5" customHeight="1">
      <c r="A42" s="161">
        <v>27</v>
      </c>
      <c r="B42" s="162">
        <v>1480</v>
      </c>
      <c r="C42" s="162">
        <v>897</v>
      </c>
      <c r="D42" s="162">
        <v>2440</v>
      </c>
      <c r="E42" s="163">
        <v>205345</v>
      </c>
      <c r="F42" s="164">
        <v>39</v>
      </c>
      <c r="G42" s="162">
        <v>1955</v>
      </c>
      <c r="H42" s="162">
        <v>2469</v>
      </c>
      <c r="I42" s="162">
        <v>4516</v>
      </c>
      <c r="J42" s="163">
        <v>146815</v>
      </c>
      <c r="K42" s="164">
        <v>32</v>
      </c>
      <c r="L42" s="162">
        <v>1100</v>
      </c>
      <c r="M42" s="162">
        <v>1122</v>
      </c>
      <c r="N42" s="162">
        <v>2272</v>
      </c>
      <c r="O42" s="165">
        <v>139306</v>
      </c>
      <c r="P42" s="166">
        <v>30</v>
      </c>
      <c r="Q42" s="162">
        <v>47</v>
      </c>
      <c r="R42" s="162">
        <v>26</v>
      </c>
      <c r="S42" s="162">
        <v>73</v>
      </c>
      <c r="T42" s="167">
        <v>29560</v>
      </c>
    </row>
    <row r="43" spans="1:20" s="146" customFormat="1" ht="10.5" customHeight="1">
      <c r="A43" s="161">
        <v>26</v>
      </c>
      <c r="B43" s="162">
        <v>813</v>
      </c>
      <c r="C43" s="162">
        <v>604</v>
      </c>
      <c r="D43" s="162">
        <v>1446</v>
      </c>
      <c r="E43" s="163">
        <v>206791</v>
      </c>
      <c r="F43" s="164">
        <v>38</v>
      </c>
      <c r="G43" s="162">
        <v>2022</v>
      </c>
      <c r="H43" s="162">
        <v>2287</v>
      </c>
      <c r="I43" s="162">
        <v>4405</v>
      </c>
      <c r="J43" s="163">
        <v>151220</v>
      </c>
      <c r="K43" s="164">
        <v>31</v>
      </c>
      <c r="L43" s="162">
        <v>235</v>
      </c>
      <c r="M43" s="162">
        <v>212</v>
      </c>
      <c r="N43" s="162">
        <v>456</v>
      </c>
      <c r="O43" s="165">
        <v>139762</v>
      </c>
      <c r="P43" s="166"/>
      <c r="Q43" s="162"/>
      <c r="R43" s="162"/>
      <c r="S43" s="162"/>
      <c r="T43" s="167"/>
    </row>
    <row r="44" spans="1:20" s="146" customFormat="1" ht="10.5" customHeight="1">
      <c r="A44" s="161">
        <v>25</v>
      </c>
      <c r="B44" s="162">
        <v>473</v>
      </c>
      <c r="C44" s="162">
        <v>367</v>
      </c>
      <c r="D44" s="162">
        <v>868</v>
      </c>
      <c r="E44" s="163">
        <v>207659</v>
      </c>
      <c r="F44" s="164">
        <v>37</v>
      </c>
      <c r="G44" s="162">
        <v>1437</v>
      </c>
      <c r="H44" s="162">
        <v>1792</v>
      </c>
      <c r="I44" s="162">
        <v>3300</v>
      </c>
      <c r="J44" s="163">
        <v>154520</v>
      </c>
      <c r="K44" s="164">
        <v>30</v>
      </c>
      <c r="L44" s="162">
        <v>265</v>
      </c>
      <c r="M44" s="162">
        <v>222</v>
      </c>
      <c r="N44" s="162">
        <v>495</v>
      </c>
      <c r="O44" s="165">
        <v>140257</v>
      </c>
      <c r="P44" s="166"/>
      <c r="Q44" s="162"/>
      <c r="R44" s="162"/>
      <c r="S44" s="162"/>
      <c r="T44" s="167"/>
    </row>
    <row r="45" spans="1:20" s="146" customFormat="1" ht="10.5" customHeight="1">
      <c r="A45" s="161">
        <v>24</v>
      </c>
      <c r="B45" s="162">
        <v>588</v>
      </c>
      <c r="C45" s="162">
        <v>413</v>
      </c>
      <c r="D45" s="162">
        <v>1022</v>
      </c>
      <c r="E45" s="163">
        <v>208681</v>
      </c>
      <c r="F45" s="164">
        <v>36</v>
      </c>
      <c r="G45" s="162">
        <v>933</v>
      </c>
      <c r="H45" s="162">
        <v>1084</v>
      </c>
      <c r="I45" s="162">
        <v>2055</v>
      </c>
      <c r="J45" s="163">
        <v>156575</v>
      </c>
      <c r="K45" s="164">
        <v>28</v>
      </c>
      <c r="L45" s="162">
        <v>102</v>
      </c>
      <c r="M45" s="162">
        <v>94</v>
      </c>
      <c r="N45" s="162">
        <v>199</v>
      </c>
      <c r="O45" s="165">
        <v>140456</v>
      </c>
      <c r="P45" s="166"/>
      <c r="Q45" s="162"/>
      <c r="R45" s="162"/>
      <c r="S45" s="162"/>
      <c r="T45" s="167"/>
    </row>
    <row r="46" spans="1:20" s="146" customFormat="1" ht="10.5" customHeight="1">
      <c r="A46" s="161">
        <v>23</v>
      </c>
      <c r="B46" s="162">
        <v>674</v>
      </c>
      <c r="C46" s="162">
        <v>471</v>
      </c>
      <c r="D46" s="162">
        <v>1175</v>
      </c>
      <c r="E46" s="163">
        <v>209856</v>
      </c>
      <c r="F46" s="164">
        <v>35</v>
      </c>
      <c r="G46" s="162">
        <v>1048</v>
      </c>
      <c r="H46" s="162">
        <v>1063</v>
      </c>
      <c r="I46" s="162">
        <v>2169</v>
      </c>
      <c r="J46" s="163">
        <v>158744</v>
      </c>
      <c r="K46" s="164"/>
      <c r="L46" s="162"/>
      <c r="M46" s="162"/>
      <c r="N46" s="162"/>
      <c r="O46" s="165"/>
      <c r="P46" s="166"/>
      <c r="Q46" s="162"/>
      <c r="R46" s="162"/>
      <c r="S46" s="162"/>
      <c r="T46" s="167"/>
    </row>
    <row r="47" spans="1:20" s="146" customFormat="1" ht="10.5" customHeight="1">
      <c r="A47" s="161">
        <v>22</v>
      </c>
      <c r="B47" s="162">
        <v>224</v>
      </c>
      <c r="C47" s="162">
        <v>138</v>
      </c>
      <c r="D47" s="162">
        <v>373</v>
      </c>
      <c r="E47" s="163">
        <v>210229</v>
      </c>
      <c r="F47" s="164">
        <v>34</v>
      </c>
      <c r="G47" s="162">
        <v>577</v>
      </c>
      <c r="H47" s="162">
        <v>679</v>
      </c>
      <c r="I47" s="162">
        <v>1286</v>
      </c>
      <c r="J47" s="163">
        <v>160030</v>
      </c>
      <c r="K47" s="164"/>
      <c r="L47" s="162"/>
      <c r="M47" s="162"/>
      <c r="N47" s="162"/>
      <c r="O47" s="165"/>
      <c r="P47" s="166"/>
      <c r="Q47" s="162"/>
      <c r="R47" s="162"/>
      <c r="S47" s="162"/>
      <c r="T47" s="167"/>
    </row>
    <row r="48" spans="1:20" s="146" customFormat="1" ht="10.5" customHeight="1">
      <c r="A48" s="161">
        <v>20</v>
      </c>
      <c r="B48" s="162">
        <v>95</v>
      </c>
      <c r="C48" s="162">
        <v>46</v>
      </c>
      <c r="D48" s="162">
        <v>144</v>
      </c>
      <c r="E48" s="163">
        <v>210373</v>
      </c>
      <c r="F48" s="164">
        <v>33</v>
      </c>
      <c r="G48" s="162">
        <v>346</v>
      </c>
      <c r="H48" s="162">
        <v>350</v>
      </c>
      <c r="I48" s="162">
        <v>708</v>
      </c>
      <c r="J48" s="163">
        <v>160738</v>
      </c>
      <c r="K48" s="164"/>
      <c r="L48" s="162"/>
      <c r="M48" s="162"/>
      <c r="N48" s="162"/>
      <c r="O48" s="165"/>
      <c r="P48" s="166"/>
      <c r="Q48" s="162"/>
      <c r="R48" s="162"/>
      <c r="S48" s="162"/>
      <c r="T48" s="167"/>
    </row>
    <row r="49" spans="1:20" s="146" customFormat="1" ht="10.5" customHeight="1">
      <c r="A49" s="161"/>
      <c r="B49" s="162"/>
      <c r="C49" s="162"/>
      <c r="D49" s="162"/>
      <c r="E49" s="163"/>
      <c r="F49" s="164">
        <v>32</v>
      </c>
      <c r="G49" s="162">
        <v>488</v>
      </c>
      <c r="H49" s="162">
        <v>501</v>
      </c>
      <c r="I49" s="162">
        <v>1018</v>
      </c>
      <c r="J49" s="163">
        <v>161756</v>
      </c>
      <c r="K49" s="164"/>
      <c r="L49" s="162"/>
      <c r="M49" s="162"/>
      <c r="N49" s="162"/>
      <c r="O49" s="165"/>
      <c r="P49" s="166"/>
      <c r="Q49" s="162"/>
      <c r="R49" s="162"/>
      <c r="S49" s="162"/>
      <c r="T49" s="167"/>
    </row>
    <row r="50" spans="1:20" s="146" customFormat="1" ht="10.5" customHeight="1">
      <c r="A50" s="161"/>
      <c r="B50" s="162"/>
      <c r="C50" s="162"/>
      <c r="D50" s="162"/>
      <c r="E50" s="163"/>
      <c r="F50" s="164">
        <v>30</v>
      </c>
      <c r="G50" s="162">
        <v>148</v>
      </c>
      <c r="H50" s="162">
        <v>117</v>
      </c>
      <c r="I50" s="162">
        <v>272</v>
      </c>
      <c r="J50" s="163">
        <v>162028</v>
      </c>
      <c r="K50" s="164"/>
      <c r="L50" s="162"/>
      <c r="M50" s="162"/>
      <c r="N50" s="162"/>
      <c r="O50" s="165"/>
      <c r="P50" s="166"/>
      <c r="Q50" s="162"/>
      <c r="R50" s="162"/>
      <c r="S50" s="162"/>
      <c r="T50" s="167"/>
    </row>
    <row r="51" spans="1:20" s="146" customFormat="1" ht="10.5" customHeight="1">
      <c r="A51" s="161"/>
      <c r="B51" s="162"/>
      <c r="C51" s="162"/>
      <c r="D51" s="162"/>
      <c r="E51" s="163"/>
      <c r="F51" s="164"/>
      <c r="G51" s="162"/>
      <c r="H51" s="162"/>
      <c r="I51" s="162"/>
      <c r="J51" s="163"/>
      <c r="K51" s="164"/>
      <c r="L51" s="162"/>
      <c r="M51" s="162"/>
      <c r="N51" s="162"/>
      <c r="O51" s="165"/>
      <c r="P51" s="166"/>
      <c r="Q51" s="162"/>
      <c r="R51" s="162"/>
      <c r="S51" s="162"/>
      <c r="T51" s="167"/>
    </row>
    <row r="52" spans="1:20" s="146" customFormat="1" ht="10.5" customHeight="1">
      <c r="A52" s="161"/>
      <c r="B52" s="162"/>
      <c r="C52" s="162"/>
      <c r="D52" s="162"/>
      <c r="E52" s="163"/>
      <c r="F52" s="164"/>
      <c r="G52" s="162"/>
      <c r="H52" s="162"/>
      <c r="I52" s="162"/>
      <c r="J52" s="163"/>
      <c r="K52" s="164"/>
      <c r="L52" s="162"/>
      <c r="M52" s="162"/>
      <c r="N52" s="162"/>
      <c r="O52" s="165"/>
      <c r="P52" s="166"/>
      <c r="Q52" s="162"/>
      <c r="R52" s="162"/>
      <c r="S52" s="162"/>
      <c r="T52" s="167"/>
    </row>
    <row r="53" spans="1:20" s="146" customFormat="1" ht="10.5" customHeight="1" thickBot="1">
      <c r="A53" s="168"/>
      <c r="B53" s="169"/>
      <c r="C53" s="169"/>
      <c r="D53" s="169"/>
      <c r="E53" s="170"/>
      <c r="F53" s="171"/>
      <c r="G53" s="169"/>
      <c r="H53" s="169"/>
      <c r="I53" s="169"/>
      <c r="J53" s="170"/>
      <c r="K53" s="171"/>
      <c r="L53" s="169"/>
      <c r="M53" s="169"/>
      <c r="N53" s="169"/>
      <c r="O53" s="172"/>
      <c r="P53" s="173"/>
      <c r="Q53" s="169"/>
      <c r="R53" s="169"/>
      <c r="S53" s="169"/>
      <c r="T53" s="174"/>
    </row>
    <row r="54" spans="1:20" s="146" customFormat="1" ht="10.5" customHeight="1" thickBot="1" thickTop="1">
      <c r="A54" s="175" t="s">
        <v>74</v>
      </c>
      <c r="B54" s="176">
        <f>SUM(B5:B53)</f>
        <v>87249</v>
      </c>
      <c r="C54" s="176">
        <f>SUM(C5:C53)</f>
        <v>118870</v>
      </c>
      <c r="D54" s="176">
        <f>SUM(D5:D53)</f>
        <v>210373</v>
      </c>
      <c r="E54" s="177"/>
      <c r="F54" s="175" t="s">
        <v>74</v>
      </c>
      <c r="G54" s="176">
        <f>SUM(G5:G53)</f>
        <v>73872</v>
      </c>
      <c r="H54" s="176">
        <f>SUM(H5:H53)</f>
        <v>84952</v>
      </c>
      <c r="I54" s="176">
        <f>SUM(I5:I53)</f>
        <v>162028</v>
      </c>
      <c r="J54" s="177"/>
      <c r="K54" s="175" t="s">
        <v>74</v>
      </c>
      <c r="L54" s="176">
        <f>SUM(L5:L53)</f>
        <v>59949</v>
      </c>
      <c r="M54" s="176">
        <f>SUM(M5:M53)</f>
        <v>77672</v>
      </c>
      <c r="N54" s="176">
        <f>SUM(N5:N53)</f>
        <v>140456</v>
      </c>
      <c r="O54" s="177"/>
      <c r="P54" s="175" t="s">
        <v>74</v>
      </c>
      <c r="Q54" s="176">
        <f>SUM(Q5:Q53)</f>
        <v>15310</v>
      </c>
      <c r="R54" s="176">
        <f>SUM(R5:R53)</f>
        <v>13637</v>
      </c>
      <c r="S54" s="176">
        <f>SUM(S5:S53)</f>
        <v>29560</v>
      </c>
      <c r="T54" s="178"/>
    </row>
    <row r="55" spans="1:21" s="182" customFormat="1" ht="12" thickBo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</row>
    <row r="56" spans="1:20" s="182" customFormat="1" ht="11.25">
      <c r="A56" s="340" t="s">
        <v>76</v>
      </c>
      <c r="B56" s="325"/>
      <c r="C56" s="325"/>
      <c r="D56" s="325"/>
      <c r="E56" s="341"/>
      <c r="F56" s="324" t="s">
        <v>77</v>
      </c>
      <c r="G56" s="325"/>
      <c r="H56" s="325"/>
      <c r="I56" s="325"/>
      <c r="J56" s="341"/>
      <c r="K56" s="324" t="s">
        <v>78</v>
      </c>
      <c r="L56" s="325"/>
      <c r="M56" s="325"/>
      <c r="N56" s="325"/>
      <c r="O56" s="341"/>
      <c r="P56" s="324" t="s">
        <v>79</v>
      </c>
      <c r="Q56" s="325"/>
      <c r="R56" s="325"/>
      <c r="S56" s="325"/>
      <c r="T56" s="326"/>
    </row>
    <row r="57" spans="1:20" s="182" customFormat="1" ht="12" thickBot="1">
      <c r="A57" s="183" t="s">
        <v>71</v>
      </c>
      <c r="B57" s="184" t="s">
        <v>72</v>
      </c>
      <c r="C57" s="184" t="s">
        <v>73</v>
      </c>
      <c r="D57" s="184" t="s">
        <v>74</v>
      </c>
      <c r="E57" s="185" t="s">
        <v>75</v>
      </c>
      <c r="F57" s="186" t="s">
        <v>71</v>
      </c>
      <c r="G57" s="184" t="s">
        <v>72</v>
      </c>
      <c r="H57" s="184" t="s">
        <v>73</v>
      </c>
      <c r="I57" s="184" t="s">
        <v>74</v>
      </c>
      <c r="J57" s="185" t="s">
        <v>75</v>
      </c>
      <c r="K57" s="186" t="s">
        <v>71</v>
      </c>
      <c r="L57" s="184" t="s">
        <v>72</v>
      </c>
      <c r="M57" s="184" t="s">
        <v>73</v>
      </c>
      <c r="N57" s="184" t="s">
        <v>74</v>
      </c>
      <c r="O57" s="187" t="s">
        <v>75</v>
      </c>
      <c r="P57" s="188" t="s">
        <v>71</v>
      </c>
      <c r="Q57" s="184" t="s">
        <v>72</v>
      </c>
      <c r="R57" s="184" t="s">
        <v>73</v>
      </c>
      <c r="S57" s="184" t="s">
        <v>74</v>
      </c>
      <c r="T57" s="189" t="s">
        <v>75</v>
      </c>
    </row>
    <row r="58" spans="1:20" s="182" customFormat="1" ht="12" thickTop="1">
      <c r="A58" s="190">
        <v>72</v>
      </c>
      <c r="B58" s="191">
        <v>93</v>
      </c>
      <c r="C58" s="191">
        <v>43</v>
      </c>
      <c r="D58" s="191">
        <v>137</v>
      </c>
      <c r="E58" s="192">
        <v>137</v>
      </c>
      <c r="F58" s="193">
        <v>71</v>
      </c>
      <c r="G58" s="191">
        <v>585</v>
      </c>
      <c r="H58" s="191">
        <v>642</v>
      </c>
      <c r="I58" s="191">
        <v>1259</v>
      </c>
      <c r="J58" s="192">
        <v>1259</v>
      </c>
      <c r="K58" s="193">
        <v>74</v>
      </c>
      <c r="L58" s="191">
        <v>224</v>
      </c>
      <c r="M58" s="191">
        <v>130</v>
      </c>
      <c r="N58" s="191">
        <v>361</v>
      </c>
      <c r="O58" s="194">
        <v>361</v>
      </c>
      <c r="P58" s="195">
        <v>72</v>
      </c>
      <c r="Q58" s="191">
        <v>153</v>
      </c>
      <c r="R58" s="191">
        <v>238</v>
      </c>
      <c r="S58" s="191">
        <v>396</v>
      </c>
      <c r="T58" s="196">
        <v>396</v>
      </c>
    </row>
    <row r="59" spans="1:20" s="182" customFormat="1" ht="11.25">
      <c r="A59" s="197">
        <v>70</v>
      </c>
      <c r="B59" s="198">
        <v>64</v>
      </c>
      <c r="C59" s="198">
        <v>29</v>
      </c>
      <c r="D59" s="198">
        <v>96</v>
      </c>
      <c r="E59" s="199">
        <v>233</v>
      </c>
      <c r="F59" s="200">
        <v>69</v>
      </c>
      <c r="G59" s="198">
        <v>1168</v>
      </c>
      <c r="H59" s="198">
        <v>1308</v>
      </c>
      <c r="I59" s="198">
        <v>2523</v>
      </c>
      <c r="J59" s="199">
        <v>3782</v>
      </c>
      <c r="K59" s="200">
        <v>72</v>
      </c>
      <c r="L59" s="198">
        <v>352</v>
      </c>
      <c r="M59" s="198">
        <v>239</v>
      </c>
      <c r="N59" s="198">
        <v>602</v>
      </c>
      <c r="O59" s="201">
        <v>963</v>
      </c>
      <c r="P59" s="202">
        <v>70</v>
      </c>
      <c r="Q59" s="198">
        <v>78</v>
      </c>
      <c r="R59" s="198">
        <v>140</v>
      </c>
      <c r="S59" s="198">
        <v>224</v>
      </c>
      <c r="T59" s="203">
        <v>620</v>
      </c>
    </row>
    <row r="60" spans="1:20" s="182" customFormat="1" ht="11.25">
      <c r="A60" s="197">
        <v>69</v>
      </c>
      <c r="B60" s="198">
        <v>155</v>
      </c>
      <c r="C60" s="198">
        <v>95</v>
      </c>
      <c r="D60" s="198">
        <v>254</v>
      </c>
      <c r="E60" s="199">
        <v>487</v>
      </c>
      <c r="F60" s="200">
        <v>68</v>
      </c>
      <c r="G60" s="198">
        <v>173</v>
      </c>
      <c r="H60" s="198">
        <v>175</v>
      </c>
      <c r="I60" s="198">
        <v>359</v>
      </c>
      <c r="J60" s="199">
        <v>4141</v>
      </c>
      <c r="K60" s="200">
        <v>71</v>
      </c>
      <c r="L60" s="198">
        <v>126</v>
      </c>
      <c r="M60" s="198">
        <v>97</v>
      </c>
      <c r="N60" s="198">
        <v>231</v>
      </c>
      <c r="O60" s="201">
        <v>1194</v>
      </c>
      <c r="P60" s="202">
        <v>69</v>
      </c>
      <c r="Q60" s="198">
        <v>315</v>
      </c>
      <c r="R60" s="198">
        <v>417</v>
      </c>
      <c r="S60" s="198">
        <v>745</v>
      </c>
      <c r="T60" s="203">
        <v>1365</v>
      </c>
    </row>
    <row r="61" spans="1:20" s="182" customFormat="1" ht="11.25">
      <c r="A61" s="197">
        <v>68</v>
      </c>
      <c r="B61" s="198">
        <v>158</v>
      </c>
      <c r="C61" s="198">
        <v>87</v>
      </c>
      <c r="D61" s="198">
        <v>251</v>
      </c>
      <c r="E61" s="199">
        <v>738</v>
      </c>
      <c r="F61" s="200">
        <v>67</v>
      </c>
      <c r="G61" s="198">
        <v>792</v>
      </c>
      <c r="H61" s="198">
        <v>962</v>
      </c>
      <c r="I61" s="198">
        <v>1790</v>
      </c>
      <c r="J61" s="199">
        <v>5931</v>
      </c>
      <c r="K61" s="200">
        <v>70</v>
      </c>
      <c r="L61" s="198">
        <v>268</v>
      </c>
      <c r="M61" s="198">
        <v>217</v>
      </c>
      <c r="N61" s="198">
        <v>492</v>
      </c>
      <c r="O61" s="201">
        <v>1686</v>
      </c>
      <c r="P61" s="202">
        <v>68</v>
      </c>
      <c r="Q61" s="198">
        <v>270</v>
      </c>
      <c r="R61" s="198">
        <v>349</v>
      </c>
      <c r="S61" s="198">
        <v>630</v>
      </c>
      <c r="T61" s="203">
        <v>1995</v>
      </c>
    </row>
    <row r="62" spans="1:20" s="182" customFormat="1" ht="11.25">
      <c r="A62" s="197">
        <v>67</v>
      </c>
      <c r="B62" s="198">
        <v>138</v>
      </c>
      <c r="C62" s="198">
        <v>77</v>
      </c>
      <c r="D62" s="198">
        <v>220</v>
      </c>
      <c r="E62" s="199">
        <v>958</v>
      </c>
      <c r="F62" s="200">
        <v>66</v>
      </c>
      <c r="G62" s="198">
        <v>614</v>
      </c>
      <c r="H62" s="198">
        <v>799</v>
      </c>
      <c r="I62" s="198">
        <v>1443</v>
      </c>
      <c r="J62" s="199">
        <v>7374</v>
      </c>
      <c r="K62" s="200">
        <v>69</v>
      </c>
      <c r="L62" s="198">
        <v>152</v>
      </c>
      <c r="M62" s="198">
        <v>111</v>
      </c>
      <c r="N62" s="198">
        <v>270</v>
      </c>
      <c r="O62" s="201">
        <v>1956</v>
      </c>
      <c r="P62" s="202">
        <v>67</v>
      </c>
      <c r="Q62" s="198">
        <v>300</v>
      </c>
      <c r="R62" s="198">
        <v>447</v>
      </c>
      <c r="S62" s="198">
        <v>767</v>
      </c>
      <c r="T62" s="203">
        <v>2762</v>
      </c>
    </row>
    <row r="63" spans="1:20" s="182" customFormat="1" ht="11.25">
      <c r="A63" s="197">
        <v>66</v>
      </c>
      <c r="B63" s="198">
        <v>138</v>
      </c>
      <c r="C63" s="198">
        <v>68</v>
      </c>
      <c r="D63" s="198">
        <v>212</v>
      </c>
      <c r="E63" s="199">
        <v>1170</v>
      </c>
      <c r="F63" s="200">
        <v>65</v>
      </c>
      <c r="G63" s="198">
        <v>527</v>
      </c>
      <c r="H63" s="198">
        <v>609</v>
      </c>
      <c r="I63" s="198">
        <v>1161</v>
      </c>
      <c r="J63" s="199">
        <v>8535</v>
      </c>
      <c r="K63" s="200">
        <v>68</v>
      </c>
      <c r="L63" s="198">
        <v>233</v>
      </c>
      <c r="M63" s="198">
        <v>197</v>
      </c>
      <c r="N63" s="198">
        <v>437</v>
      </c>
      <c r="O63" s="201">
        <v>2393</v>
      </c>
      <c r="P63" s="202">
        <v>66</v>
      </c>
      <c r="Q63" s="198">
        <v>114</v>
      </c>
      <c r="R63" s="198">
        <v>227</v>
      </c>
      <c r="S63" s="198">
        <v>348</v>
      </c>
      <c r="T63" s="203">
        <v>3110</v>
      </c>
    </row>
    <row r="64" spans="1:20" s="182" customFormat="1" ht="11.25">
      <c r="A64" s="197">
        <v>65</v>
      </c>
      <c r="B64" s="198">
        <v>250</v>
      </c>
      <c r="C64" s="198">
        <v>130</v>
      </c>
      <c r="D64" s="198">
        <v>393</v>
      </c>
      <c r="E64" s="199">
        <v>1563</v>
      </c>
      <c r="F64" s="200">
        <v>64</v>
      </c>
      <c r="G64" s="198">
        <v>1390</v>
      </c>
      <c r="H64" s="198">
        <v>1851</v>
      </c>
      <c r="I64" s="198">
        <v>3302</v>
      </c>
      <c r="J64" s="199">
        <v>11837</v>
      </c>
      <c r="K64" s="200">
        <v>67</v>
      </c>
      <c r="L64" s="198">
        <v>226</v>
      </c>
      <c r="M64" s="198">
        <v>214</v>
      </c>
      <c r="N64" s="198">
        <v>451</v>
      </c>
      <c r="O64" s="201">
        <v>2844</v>
      </c>
      <c r="P64" s="202">
        <v>65</v>
      </c>
      <c r="Q64" s="198">
        <v>413</v>
      </c>
      <c r="R64" s="198">
        <v>619</v>
      </c>
      <c r="S64" s="198">
        <v>1051</v>
      </c>
      <c r="T64" s="203">
        <v>4161</v>
      </c>
    </row>
    <row r="65" spans="1:20" s="182" customFormat="1" ht="11.25">
      <c r="A65" s="197">
        <v>64</v>
      </c>
      <c r="B65" s="198">
        <v>137</v>
      </c>
      <c r="C65" s="198">
        <v>94</v>
      </c>
      <c r="D65" s="198">
        <v>235</v>
      </c>
      <c r="E65" s="199">
        <v>1798</v>
      </c>
      <c r="F65" s="200">
        <v>63</v>
      </c>
      <c r="G65" s="198">
        <v>897</v>
      </c>
      <c r="H65" s="198">
        <v>1053</v>
      </c>
      <c r="I65" s="198">
        <v>1982</v>
      </c>
      <c r="J65" s="199">
        <v>13819</v>
      </c>
      <c r="K65" s="200">
        <v>66</v>
      </c>
      <c r="L65" s="198">
        <v>489</v>
      </c>
      <c r="M65" s="198">
        <v>385</v>
      </c>
      <c r="N65" s="198">
        <v>888</v>
      </c>
      <c r="O65" s="201">
        <v>3732</v>
      </c>
      <c r="P65" s="202">
        <v>64</v>
      </c>
      <c r="Q65" s="198">
        <v>291</v>
      </c>
      <c r="R65" s="198">
        <v>404</v>
      </c>
      <c r="S65" s="198">
        <v>711</v>
      </c>
      <c r="T65" s="203">
        <v>4872</v>
      </c>
    </row>
    <row r="66" spans="1:20" s="182" customFormat="1" ht="11.25">
      <c r="A66" s="197">
        <v>63</v>
      </c>
      <c r="B66" s="198">
        <v>447</v>
      </c>
      <c r="C66" s="198">
        <v>298</v>
      </c>
      <c r="D66" s="198">
        <v>760</v>
      </c>
      <c r="E66" s="199">
        <v>2558</v>
      </c>
      <c r="F66" s="200">
        <v>62</v>
      </c>
      <c r="G66" s="198">
        <v>803</v>
      </c>
      <c r="H66" s="198">
        <v>1014</v>
      </c>
      <c r="I66" s="198">
        <v>1863</v>
      </c>
      <c r="J66" s="199">
        <v>15682</v>
      </c>
      <c r="K66" s="200">
        <v>65</v>
      </c>
      <c r="L66" s="198">
        <v>235</v>
      </c>
      <c r="M66" s="198">
        <v>235</v>
      </c>
      <c r="N66" s="198">
        <v>476</v>
      </c>
      <c r="O66" s="201">
        <v>4208</v>
      </c>
      <c r="P66" s="202">
        <v>63</v>
      </c>
      <c r="Q66" s="198">
        <v>744</v>
      </c>
      <c r="R66" s="198">
        <v>1234</v>
      </c>
      <c r="S66" s="198">
        <v>2010</v>
      </c>
      <c r="T66" s="203">
        <v>6882</v>
      </c>
    </row>
    <row r="67" spans="1:20" s="182" customFormat="1" ht="11.25">
      <c r="A67" s="197">
        <v>62</v>
      </c>
      <c r="B67" s="198">
        <v>242</v>
      </c>
      <c r="C67" s="198">
        <v>179</v>
      </c>
      <c r="D67" s="198">
        <v>430</v>
      </c>
      <c r="E67" s="199">
        <v>2988</v>
      </c>
      <c r="F67" s="200">
        <v>61</v>
      </c>
      <c r="G67" s="198">
        <v>733</v>
      </c>
      <c r="H67" s="198">
        <v>872</v>
      </c>
      <c r="I67" s="198">
        <v>1636</v>
      </c>
      <c r="J67" s="199">
        <v>17318</v>
      </c>
      <c r="K67" s="200">
        <v>64</v>
      </c>
      <c r="L67" s="198">
        <v>267</v>
      </c>
      <c r="M67" s="198">
        <v>232</v>
      </c>
      <c r="N67" s="198">
        <v>508</v>
      </c>
      <c r="O67" s="201">
        <v>4716</v>
      </c>
      <c r="P67" s="202">
        <v>62</v>
      </c>
      <c r="Q67" s="198">
        <v>296</v>
      </c>
      <c r="R67" s="198">
        <v>451</v>
      </c>
      <c r="S67" s="198">
        <v>759</v>
      </c>
      <c r="T67" s="203">
        <v>7641</v>
      </c>
    </row>
    <row r="68" spans="1:20" s="182" customFormat="1" ht="11.25">
      <c r="A68" s="197">
        <v>61</v>
      </c>
      <c r="B68" s="198">
        <v>274</v>
      </c>
      <c r="C68" s="198">
        <v>198</v>
      </c>
      <c r="D68" s="198">
        <v>480</v>
      </c>
      <c r="E68" s="199">
        <v>3468</v>
      </c>
      <c r="F68" s="200">
        <v>60</v>
      </c>
      <c r="G68" s="198">
        <v>970</v>
      </c>
      <c r="H68" s="198">
        <v>1219</v>
      </c>
      <c r="I68" s="198">
        <v>2241</v>
      </c>
      <c r="J68" s="199">
        <v>19559</v>
      </c>
      <c r="K68" s="200">
        <v>63</v>
      </c>
      <c r="L68" s="198">
        <v>312</v>
      </c>
      <c r="M68" s="198">
        <v>273</v>
      </c>
      <c r="N68" s="198">
        <v>597</v>
      </c>
      <c r="O68" s="201">
        <v>5313</v>
      </c>
      <c r="P68" s="202">
        <v>61</v>
      </c>
      <c r="Q68" s="198">
        <v>494</v>
      </c>
      <c r="R68" s="198">
        <v>713</v>
      </c>
      <c r="S68" s="198">
        <v>1233</v>
      </c>
      <c r="T68" s="203">
        <v>8874</v>
      </c>
    </row>
    <row r="69" spans="1:20" s="182" customFormat="1" ht="11.25">
      <c r="A69" s="197">
        <v>60</v>
      </c>
      <c r="B69" s="198">
        <v>266</v>
      </c>
      <c r="C69" s="198">
        <v>173</v>
      </c>
      <c r="D69" s="198">
        <v>456</v>
      </c>
      <c r="E69" s="199">
        <v>3924</v>
      </c>
      <c r="F69" s="200">
        <v>59</v>
      </c>
      <c r="G69" s="198">
        <v>713</v>
      </c>
      <c r="H69" s="198">
        <v>953</v>
      </c>
      <c r="I69" s="198">
        <v>1708</v>
      </c>
      <c r="J69" s="199">
        <v>21267</v>
      </c>
      <c r="K69" s="200">
        <v>62</v>
      </c>
      <c r="L69" s="198">
        <v>300</v>
      </c>
      <c r="M69" s="198">
        <v>271</v>
      </c>
      <c r="N69" s="198">
        <v>576</v>
      </c>
      <c r="O69" s="201">
        <v>5889</v>
      </c>
      <c r="P69" s="202">
        <v>60</v>
      </c>
      <c r="Q69" s="198">
        <v>438</v>
      </c>
      <c r="R69" s="198">
        <v>627</v>
      </c>
      <c r="S69" s="198">
        <v>1094</v>
      </c>
      <c r="T69" s="203">
        <v>9968</v>
      </c>
    </row>
    <row r="70" spans="1:20" s="182" customFormat="1" ht="11.25">
      <c r="A70" s="197">
        <v>59</v>
      </c>
      <c r="B70" s="198">
        <v>315</v>
      </c>
      <c r="C70" s="198">
        <v>234</v>
      </c>
      <c r="D70" s="198">
        <v>568</v>
      </c>
      <c r="E70" s="199">
        <v>4492</v>
      </c>
      <c r="F70" s="200">
        <v>58</v>
      </c>
      <c r="G70" s="198">
        <v>1956</v>
      </c>
      <c r="H70" s="198">
        <v>2362</v>
      </c>
      <c r="I70" s="198">
        <v>4423</v>
      </c>
      <c r="J70" s="199">
        <v>25690</v>
      </c>
      <c r="K70" s="200">
        <v>61</v>
      </c>
      <c r="L70" s="198">
        <v>324</v>
      </c>
      <c r="M70" s="198">
        <v>354</v>
      </c>
      <c r="N70" s="198">
        <v>691</v>
      </c>
      <c r="O70" s="201">
        <v>6580</v>
      </c>
      <c r="P70" s="202">
        <v>59</v>
      </c>
      <c r="Q70" s="198">
        <v>371</v>
      </c>
      <c r="R70" s="198">
        <v>553</v>
      </c>
      <c r="S70" s="198">
        <v>937</v>
      </c>
      <c r="T70" s="203">
        <v>10905</v>
      </c>
    </row>
    <row r="71" spans="1:20" s="182" customFormat="1" ht="11.25">
      <c r="A71" s="197">
        <v>58</v>
      </c>
      <c r="B71" s="198">
        <v>284</v>
      </c>
      <c r="C71" s="198">
        <v>257</v>
      </c>
      <c r="D71" s="198">
        <v>557</v>
      </c>
      <c r="E71" s="199">
        <v>5049</v>
      </c>
      <c r="F71" s="200">
        <v>57</v>
      </c>
      <c r="G71" s="198">
        <v>889</v>
      </c>
      <c r="H71" s="198">
        <v>1136</v>
      </c>
      <c r="I71" s="198">
        <v>2061</v>
      </c>
      <c r="J71" s="199">
        <v>27751</v>
      </c>
      <c r="K71" s="200">
        <v>60</v>
      </c>
      <c r="L71" s="198">
        <v>722</v>
      </c>
      <c r="M71" s="198">
        <v>683</v>
      </c>
      <c r="N71" s="198">
        <v>1431</v>
      </c>
      <c r="O71" s="201">
        <v>8011</v>
      </c>
      <c r="P71" s="202">
        <v>58</v>
      </c>
      <c r="Q71" s="198">
        <v>483</v>
      </c>
      <c r="R71" s="198">
        <v>807</v>
      </c>
      <c r="S71" s="198">
        <v>1315</v>
      </c>
      <c r="T71" s="203">
        <v>12220</v>
      </c>
    </row>
    <row r="72" spans="1:20" s="182" customFormat="1" ht="11.25">
      <c r="A72" s="197">
        <v>57</v>
      </c>
      <c r="B72" s="198">
        <v>618</v>
      </c>
      <c r="C72" s="198">
        <v>503</v>
      </c>
      <c r="D72" s="198">
        <v>1138</v>
      </c>
      <c r="E72" s="199">
        <v>6187</v>
      </c>
      <c r="F72" s="200">
        <v>56</v>
      </c>
      <c r="G72" s="198">
        <v>1160</v>
      </c>
      <c r="H72" s="198">
        <v>1351</v>
      </c>
      <c r="I72" s="198">
        <v>2559</v>
      </c>
      <c r="J72" s="199">
        <v>30310</v>
      </c>
      <c r="K72" s="200">
        <v>59</v>
      </c>
      <c r="L72" s="198">
        <v>421</v>
      </c>
      <c r="M72" s="198">
        <v>348</v>
      </c>
      <c r="N72" s="198">
        <v>785</v>
      </c>
      <c r="O72" s="201">
        <v>8796</v>
      </c>
      <c r="P72" s="202">
        <v>57</v>
      </c>
      <c r="Q72" s="198">
        <v>818</v>
      </c>
      <c r="R72" s="198">
        <v>1322</v>
      </c>
      <c r="S72" s="198">
        <v>2184</v>
      </c>
      <c r="T72" s="203">
        <v>14404</v>
      </c>
    </row>
    <row r="73" spans="1:20" s="182" customFormat="1" ht="11.25">
      <c r="A73" s="197">
        <v>56</v>
      </c>
      <c r="B73" s="198">
        <v>252</v>
      </c>
      <c r="C73" s="198">
        <v>272</v>
      </c>
      <c r="D73" s="198">
        <v>539</v>
      </c>
      <c r="E73" s="199">
        <v>6726</v>
      </c>
      <c r="F73" s="200">
        <v>55</v>
      </c>
      <c r="G73" s="198">
        <v>881</v>
      </c>
      <c r="H73" s="198">
        <v>1178</v>
      </c>
      <c r="I73" s="198">
        <v>2101</v>
      </c>
      <c r="J73" s="199">
        <v>32411</v>
      </c>
      <c r="K73" s="200">
        <v>58</v>
      </c>
      <c r="L73" s="198">
        <v>348</v>
      </c>
      <c r="M73" s="198">
        <v>323</v>
      </c>
      <c r="N73" s="198">
        <v>688</v>
      </c>
      <c r="O73" s="201">
        <v>9484</v>
      </c>
      <c r="P73" s="202">
        <v>56</v>
      </c>
      <c r="Q73" s="198">
        <v>449</v>
      </c>
      <c r="R73" s="198">
        <v>745</v>
      </c>
      <c r="S73" s="198">
        <v>1218</v>
      </c>
      <c r="T73" s="203">
        <v>15622</v>
      </c>
    </row>
    <row r="74" spans="1:20" s="182" customFormat="1" ht="11.25">
      <c r="A74" s="197">
        <v>55</v>
      </c>
      <c r="B74" s="198">
        <v>294</v>
      </c>
      <c r="C74" s="198">
        <v>295</v>
      </c>
      <c r="D74" s="198">
        <v>606</v>
      </c>
      <c r="E74" s="199">
        <v>7332</v>
      </c>
      <c r="F74" s="200">
        <v>54</v>
      </c>
      <c r="G74" s="198">
        <v>1082</v>
      </c>
      <c r="H74" s="198">
        <v>1246</v>
      </c>
      <c r="I74" s="198">
        <v>2376</v>
      </c>
      <c r="J74" s="199">
        <v>34787</v>
      </c>
      <c r="K74" s="200">
        <v>57</v>
      </c>
      <c r="L74" s="198">
        <v>420</v>
      </c>
      <c r="M74" s="198">
        <v>439</v>
      </c>
      <c r="N74" s="198">
        <v>873</v>
      </c>
      <c r="O74" s="201">
        <v>10357</v>
      </c>
      <c r="P74" s="202">
        <v>55</v>
      </c>
      <c r="Q74" s="198">
        <v>364</v>
      </c>
      <c r="R74" s="198">
        <v>646</v>
      </c>
      <c r="S74" s="198">
        <v>1033</v>
      </c>
      <c r="T74" s="203">
        <v>16655</v>
      </c>
    </row>
    <row r="75" spans="1:20" s="182" customFormat="1" ht="11.25">
      <c r="A75" s="197">
        <v>54</v>
      </c>
      <c r="B75" s="198">
        <v>317</v>
      </c>
      <c r="C75" s="198">
        <v>301</v>
      </c>
      <c r="D75" s="198">
        <v>628</v>
      </c>
      <c r="E75" s="199">
        <v>7960</v>
      </c>
      <c r="F75" s="200">
        <v>53</v>
      </c>
      <c r="G75" s="198">
        <v>2146</v>
      </c>
      <c r="H75" s="198">
        <v>2744</v>
      </c>
      <c r="I75" s="198">
        <v>4970</v>
      </c>
      <c r="J75" s="199">
        <v>39757</v>
      </c>
      <c r="K75" s="200">
        <v>56</v>
      </c>
      <c r="L75" s="198">
        <v>400</v>
      </c>
      <c r="M75" s="198">
        <v>397</v>
      </c>
      <c r="N75" s="198">
        <v>810</v>
      </c>
      <c r="O75" s="201">
        <v>11167</v>
      </c>
      <c r="P75" s="202">
        <v>54</v>
      </c>
      <c r="Q75" s="198">
        <v>491</v>
      </c>
      <c r="R75" s="198">
        <v>894</v>
      </c>
      <c r="S75" s="198">
        <v>1406</v>
      </c>
      <c r="T75" s="203">
        <v>18061</v>
      </c>
    </row>
    <row r="76" spans="1:20" s="182" customFormat="1" ht="11.25">
      <c r="A76" s="197">
        <v>53</v>
      </c>
      <c r="B76" s="198">
        <v>256</v>
      </c>
      <c r="C76" s="198">
        <v>287</v>
      </c>
      <c r="D76" s="198">
        <v>552</v>
      </c>
      <c r="E76" s="199">
        <v>8512</v>
      </c>
      <c r="F76" s="200">
        <v>52</v>
      </c>
      <c r="G76" s="198">
        <v>1230</v>
      </c>
      <c r="H76" s="198">
        <v>1528</v>
      </c>
      <c r="I76" s="198">
        <v>2799</v>
      </c>
      <c r="J76" s="199">
        <v>42556</v>
      </c>
      <c r="K76" s="200">
        <v>55</v>
      </c>
      <c r="L76" s="198">
        <v>424</v>
      </c>
      <c r="M76" s="198">
        <v>402</v>
      </c>
      <c r="N76" s="198">
        <v>837</v>
      </c>
      <c r="O76" s="201">
        <v>12004</v>
      </c>
      <c r="P76" s="202">
        <v>53</v>
      </c>
      <c r="Q76" s="198">
        <v>363</v>
      </c>
      <c r="R76" s="198">
        <v>627</v>
      </c>
      <c r="S76" s="198">
        <v>1013</v>
      </c>
      <c r="T76" s="203">
        <v>19074</v>
      </c>
    </row>
    <row r="77" spans="1:20" s="182" customFormat="1" ht="11.25">
      <c r="A77" s="197">
        <v>52</v>
      </c>
      <c r="B77" s="198">
        <v>310</v>
      </c>
      <c r="C77" s="198">
        <v>288</v>
      </c>
      <c r="D77" s="198">
        <v>612</v>
      </c>
      <c r="E77" s="199">
        <v>9124</v>
      </c>
      <c r="F77" s="200">
        <v>51</v>
      </c>
      <c r="G77" s="198">
        <v>989</v>
      </c>
      <c r="H77" s="198">
        <v>1367</v>
      </c>
      <c r="I77" s="198">
        <v>2405</v>
      </c>
      <c r="J77" s="199">
        <v>44961</v>
      </c>
      <c r="K77" s="200">
        <v>54</v>
      </c>
      <c r="L77" s="198">
        <v>485</v>
      </c>
      <c r="M77" s="198">
        <v>476</v>
      </c>
      <c r="N77" s="198">
        <v>980</v>
      </c>
      <c r="O77" s="201">
        <v>12984</v>
      </c>
      <c r="P77" s="202">
        <v>52</v>
      </c>
      <c r="Q77" s="198">
        <v>471</v>
      </c>
      <c r="R77" s="198">
        <v>704</v>
      </c>
      <c r="S77" s="198">
        <v>1197</v>
      </c>
      <c r="T77" s="203">
        <v>20271</v>
      </c>
    </row>
    <row r="78" spans="1:20" s="182" customFormat="1" ht="11.25">
      <c r="A78" s="197">
        <v>51</v>
      </c>
      <c r="B78" s="198">
        <v>558</v>
      </c>
      <c r="C78" s="198">
        <v>559</v>
      </c>
      <c r="D78" s="198">
        <v>1134</v>
      </c>
      <c r="E78" s="199">
        <v>10258</v>
      </c>
      <c r="F78" s="200">
        <v>50</v>
      </c>
      <c r="G78" s="198">
        <v>1194</v>
      </c>
      <c r="H78" s="198">
        <v>1405</v>
      </c>
      <c r="I78" s="198">
        <v>2658</v>
      </c>
      <c r="J78" s="199">
        <v>47619</v>
      </c>
      <c r="K78" s="200">
        <v>53</v>
      </c>
      <c r="L78" s="198">
        <v>878</v>
      </c>
      <c r="M78" s="198">
        <v>977</v>
      </c>
      <c r="N78" s="198">
        <v>1891</v>
      </c>
      <c r="O78" s="201">
        <v>14875</v>
      </c>
      <c r="P78" s="202">
        <v>51</v>
      </c>
      <c r="Q78" s="198">
        <v>883</v>
      </c>
      <c r="R78" s="198">
        <v>1372</v>
      </c>
      <c r="S78" s="198">
        <v>2292</v>
      </c>
      <c r="T78" s="203">
        <v>22563</v>
      </c>
    </row>
    <row r="79" spans="1:20" s="182" customFormat="1" ht="11.25">
      <c r="A79" s="197">
        <v>50</v>
      </c>
      <c r="B79" s="198">
        <v>212</v>
      </c>
      <c r="C79" s="198">
        <v>290</v>
      </c>
      <c r="D79" s="198">
        <v>510</v>
      </c>
      <c r="E79" s="199">
        <v>10768</v>
      </c>
      <c r="F79" s="200">
        <v>49</v>
      </c>
      <c r="G79" s="198">
        <v>1173</v>
      </c>
      <c r="H79" s="198">
        <v>1449</v>
      </c>
      <c r="I79" s="198">
        <v>2663</v>
      </c>
      <c r="J79" s="199">
        <v>50282</v>
      </c>
      <c r="K79" s="200">
        <v>52</v>
      </c>
      <c r="L79" s="198">
        <v>478</v>
      </c>
      <c r="M79" s="198">
        <v>470</v>
      </c>
      <c r="N79" s="198">
        <v>965</v>
      </c>
      <c r="O79" s="201">
        <v>15840</v>
      </c>
      <c r="P79" s="202">
        <v>50</v>
      </c>
      <c r="Q79" s="198">
        <v>461</v>
      </c>
      <c r="R79" s="198">
        <v>755</v>
      </c>
      <c r="S79" s="198">
        <v>1241</v>
      </c>
      <c r="T79" s="203">
        <v>23804</v>
      </c>
    </row>
    <row r="80" spans="1:20" s="182" customFormat="1" ht="11.25">
      <c r="A80" s="197">
        <v>49</v>
      </c>
      <c r="B80" s="198">
        <v>224</v>
      </c>
      <c r="C80" s="198">
        <v>321</v>
      </c>
      <c r="D80" s="198">
        <v>556</v>
      </c>
      <c r="E80" s="199">
        <v>11324</v>
      </c>
      <c r="F80" s="200">
        <v>48</v>
      </c>
      <c r="G80" s="198">
        <v>2274</v>
      </c>
      <c r="H80" s="198">
        <v>3160</v>
      </c>
      <c r="I80" s="198">
        <v>5532</v>
      </c>
      <c r="J80" s="199">
        <v>55814</v>
      </c>
      <c r="K80" s="200">
        <v>51</v>
      </c>
      <c r="L80" s="198">
        <v>515</v>
      </c>
      <c r="M80" s="198">
        <v>470</v>
      </c>
      <c r="N80" s="198">
        <v>1004</v>
      </c>
      <c r="O80" s="201">
        <v>16844</v>
      </c>
      <c r="P80" s="202">
        <v>49</v>
      </c>
      <c r="Q80" s="198">
        <v>421</v>
      </c>
      <c r="R80" s="198">
        <v>738</v>
      </c>
      <c r="S80" s="198">
        <v>1180</v>
      </c>
      <c r="T80" s="203">
        <v>24984</v>
      </c>
    </row>
    <row r="81" spans="1:20" s="182" customFormat="1" ht="11.25">
      <c r="A81" s="197">
        <v>48</v>
      </c>
      <c r="B81" s="198">
        <v>226</v>
      </c>
      <c r="C81" s="198">
        <v>267</v>
      </c>
      <c r="D81" s="198">
        <v>501</v>
      </c>
      <c r="E81" s="199">
        <v>11825</v>
      </c>
      <c r="F81" s="200">
        <v>47</v>
      </c>
      <c r="G81" s="198">
        <v>1058</v>
      </c>
      <c r="H81" s="198">
        <v>1464</v>
      </c>
      <c r="I81" s="198">
        <v>2580</v>
      </c>
      <c r="J81" s="199">
        <v>58394</v>
      </c>
      <c r="K81" s="200">
        <v>50</v>
      </c>
      <c r="L81" s="198">
        <v>538</v>
      </c>
      <c r="M81" s="198">
        <v>549</v>
      </c>
      <c r="N81" s="198">
        <v>1099</v>
      </c>
      <c r="O81" s="201">
        <v>17943</v>
      </c>
      <c r="P81" s="202">
        <v>48</v>
      </c>
      <c r="Q81" s="198">
        <v>464</v>
      </c>
      <c r="R81" s="198">
        <v>769</v>
      </c>
      <c r="S81" s="198">
        <v>1249</v>
      </c>
      <c r="T81" s="203">
        <v>26233</v>
      </c>
    </row>
    <row r="82" spans="1:20" s="182" customFormat="1" ht="11.25">
      <c r="A82" s="197">
        <v>47</v>
      </c>
      <c r="B82" s="198">
        <v>180</v>
      </c>
      <c r="C82" s="198">
        <v>249</v>
      </c>
      <c r="D82" s="198">
        <v>437</v>
      </c>
      <c r="E82" s="199">
        <v>12262</v>
      </c>
      <c r="F82" s="200">
        <v>46</v>
      </c>
      <c r="G82" s="198">
        <v>1190</v>
      </c>
      <c r="H82" s="198">
        <v>1536</v>
      </c>
      <c r="I82" s="198">
        <v>2765</v>
      </c>
      <c r="J82" s="199">
        <v>61159</v>
      </c>
      <c r="K82" s="200">
        <v>49</v>
      </c>
      <c r="L82" s="198">
        <v>490</v>
      </c>
      <c r="M82" s="198">
        <v>485</v>
      </c>
      <c r="N82" s="198">
        <v>999</v>
      </c>
      <c r="O82" s="201">
        <v>18942</v>
      </c>
      <c r="P82" s="202">
        <v>47</v>
      </c>
      <c r="Q82" s="198">
        <v>450</v>
      </c>
      <c r="R82" s="198">
        <v>722</v>
      </c>
      <c r="S82" s="198">
        <v>1199</v>
      </c>
      <c r="T82" s="203">
        <v>27432</v>
      </c>
    </row>
    <row r="83" spans="1:20" s="182" customFormat="1" ht="11.25">
      <c r="A83" s="197">
        <v>46</v>
      </c>
      <c r="B83" s="198">
        <v>206</v>
      </c>
      <c r="C83" s="198">
        <v>266</v>
      </c>
      <c r="D83" s="198">
        <v>483</v>
      </c>
      <c r="E83" s="199">
        <v>12745</v>
      </c>
      <c r="F83" s="200">
        <v>45</v>
      </c>
      <c r="G83" s="198">
        <v>1207</v>
      </c>
      <c r="H83" s="198">
        <v>1651</v>
      </c>
      <c r="I83" s="198">
        <v>2917</v>
      </c>
      <c r="J83" s="199">
        <v>64076</v>
      </c>
      <c r="K83" s="200">
        <v>48</v>
      </c>
      <c r="L83" s="198">
        <v>587</v>
      </c>
      <c r="M83" s="198">
        <v>599</v>
      </c>
      <c r="N83" s="198">
        <v>1204</v>
      </c>
      <c r="O83" s="201">
        <v>20146</v>
      </c>
      <c r="P83" s="202">
        <v>46</v>
      </c>
      <c r="Q83" s="198">
        <v>444</v>
      </c>
      <c r="R83" s="198">
        <v>770</v>
      </c>
      <c r="S83" s="198">
        <v>1241</v>
      </c>
      <c r="T83" s="203">
        <v>28673</v>
      </c>
    </row>
    <row r="84" spans="1:20" s="182" customFormat="1" ht="11.25">
      <c r="A84" s="197">
        <v>45</v>
      </c>
      <c r="B84" s="198">
        <v>168</v>
      </c>
      <c r="C84" s="198">
        <v>253</v>
      </c>
      <c r="D84" s="198">
        <v>433</v>
      </c>
      <c r="E84" s="199">
        <v>13178</v>
      </c>
      <c r="F84" s="200">
        <v>44</v>
      </c>
      <c r="G84" s="198">
        <v>972</v>
      </c>
      <c r="H84" s="198">
        <v>1462</v>
      </c>
      <c r="I84" s="198">
        <v>2480</v>
      </c>
      <c r="J84" s="199">
        <v>66556</v>
      </c>
      <c r="K84" s="200">
        <v>47</v>
      </c>
      <c r="L84" s="198">
        <v>1195</v>
      </c>
      <c r="M84" s="198">
        <v>1194</v>
      </c>
      <c r="N84" s="198">
        <v>2445</v>
      </c>
      <c r="O84" s="201">
        <v>22591</v>
      </c>
      <c r="P84" s="202">
        <v>45</v>
      </c>
      <c r="Q84" s="198">
        <v>964</v>
      </c>
      <c r="R84" s="198">
        <v>1629</v>
      </c>
      <c r="S84" s="198">
        <v>2638</v>
      </c>
      <c r="T84" s="203">
        <v>31311</v>
      </c>
    </row>
    <row r="85" spans="1:20" s="182" customFormat="1" ht="11.25">
      <c r="A85" s="197">
        <v>44</v>
      </c>
      <c r="B85" s="198">
        <v>391</v>
      </c>
      <c r="C85" s="198">
        <v>517</v>
      </c>
      <c r="D85" s="198">
        <v>928</v>
      </c>
      <c r="E85" s="199">
        <v>14106</v>
      </c>
      <c r="F85" s="200">
        <v>43</v>
      </c>
      <c r="G85" s="198">
        <v>2206</v>
      </c>
      <c r="H85" s="198">
        <v>3194</v>
      </c>
      <c r="I85" s="198">
        <v>5481</v>
      </c>
      <c r="J85" s="199">
        <v>72037</v>
      </c>
      <c r="K85" s="200">
        <v>46</v>
      </c>
      <c r="L85" s="198">
        <v>610</v>
      </c>
      <c r="M85" s="198">
        <v>679</v>
      </c>
      <c r="N85" s="198">
        <v>1325</v>
      </c>
      <c r="O85" s="201">
        <v>23916</v>
      </c>
      <c r="P85" s="202">
        <v>44</v>
      </c>
      <c r="Q85" s="198">
        <v>716</v>
      </c>
      <c r="R85" s="198">
        <v>879</v>
      </c>
      <c r="S85" s="198">
        <v>1632</v>
      </c>
      <c r="T85" s="203">
        <v>32943</v>
      </c>
    </row>
    <row r="86" spans="1:20" s="182" customFormat="1" ht="11.25">
      <c r="A86" s="197">
        <v>43</v>
      </c>
      <c r="B86" s="198">
        <v>198</v>
      </c>
      <c r="C86" s="198">
        <v>221</v>
      </c>
      <c r="D86" s="198">
        <v>429</v>
      </c>
      <c r="E86" s="199">
        <v>14535</v>
      </c>
      <c r="F86" s="200">
        <v>42</v>
      </c>
      <c r="G86" s="198">
        <v>1077</v>
      </c>
      <c r="H86" s="198">
        <v>1520</v>
      </c>
      <c r="I86" s="198">
        <v>2647</v>
      </c>
      <c r="J86" s="199">
        <v>74684</v>
      </c>
      <c r="K86" s="200">
        <v>45</v>
      </c>
      <c r="L86" s="198">
        <v>602</v>
      </c>
      <c r="M86" s="198">
        <v>663</v>
      </c>
      <c r="N86" s="198">
        <v>1294</v>
      </c>
      <c r="O86" s="201">
        <v>25210</v>
      </c>
      <c r="P86" s="202">
        <v>43</v>
      </c>
      <c r="Q86" s="198">
        <v>539</v>
      </c>
      <c r="R86" s="198">
        <v>848</v>
      </c>
      <c r="S86" s="198">
        <v>1415</v>
      </c>
      <c r="T86" s="203">
        <v>34358</v>
      </c>
    </row>
    <row r="87" spans="1:20" s="182" customFormat="1" ht="11.25">
      <c r="A87" s="197">
        <v>42</v>
      </c>
      <c r="B87" s="198">
        <v>193</v>
      </c>
      <c r="C87" s="198">
        <v>263</v>
      </c>
      <c r="D87" s="198">
        <v>468</v>
      </c>
      <c r="E87" s="199">
        <v>15003</v>
      </c>
      <c r="F87" s="200">
        <v>41</v>
      </c>
      <c r="G87" s="198">
        <v>1142</v>
      </c>
      <c r="H87" s="198">
        <v>1495</v>
      </c>
      <c r="I87" s="198">
        <v>2687</v>
      </c>
      <c r="J87" s="199">
        <v>77371</v>
      </c>
      <c r="K87" s="200">
        <v>44</v>
      </c>
      <c r="L87" s="198">
        <v>693</v>
      </c>
      <c r="M87" s="198">
        <v>714</v>
      </c>
      <c r="N87" s="198">
        <v>1426</v>
      </c>
      <c r="O87" s="201">
        <v>26636</v>
      </c>
      <c r="P87" s="202">
        <v>42</v>
      </c>
      <c r="Q87" s="198">
        <v>532</v>
      </c>
      <c r="R87" s="198">
        <v>773</v>
      </c>
      <c r="S87" s="198">
        <v>1339</v>
      </c>
      <c r="T87" s="203">
        <v>35697</v>
      </c>
    </row>
    <row r="88" spans="1:20" s="182" customFormat="1" ht="11.25">
      <c r="A88" s="197">
        <v>41</v>
      </c>
      <c r="B88" s="198">
        <v>204</v>
      </c>
      <c r="C88" s="198">
        <v>253</v>
      </c>
      <c r="D88" s="198">
        <v>466</v>
      </c>
      <c r="E88" s="199">
        <v>15469</v>
      </c>
      <c r="F88" s="200">
        <v>40</v>
      </c>
      <c r="G88" s="198">
        <v>1060</v>
      </c>
      <c r="H88" s="198">
        <v>1302</v>
      </c>
      <c r="I88" s="198">
        <v>2405</v>
      </c>
      <c r="J88" s="199">
        <v>79776</v>
      </c>
      <c r="K88" s="200">
        <v>43</v>
      </c>
      <c r="L88" s="198">
        <v>628</v>
      </c>
      <c r="M88" s="198">
        <v>676</v>
      </c>
      <c r="N88" s="198">
        <v>1326</v>
      </c>
      <c r="O88" s="201">
        <v>27962</v>
      </c>
      <c r="P88" s="202">
        <v>41</v>
      </c>
      <c r="Q88" s="198">
        <v>588</v>
      </c>
      <c r="R88" s="198">
        <v>794</v>
      </c>
      <c r="S88" s="198">
        <v>1403</v>
      </c>
      <c r="T88" s="203">
        <v>37100</v>
      </c>
    </row>
    <row r="89" spans="1:20" s="182" customFormat="1" ht="11.25">
      <c r="A89" s="197">
        <v>40</v>
      </c>
      <c r="B89" s="198">
        <v>377</v>
      </c>
      <c r="C89" s="198">
        <v>309</v>
      </c>
      <c r="D89" s="198">
        <v>702</v>
      </c>
      <c r="E89" s="199">
        <v>16171</v>
      </c>
      <c r="F89" s="200">
        <v>39</v>
      </c>
      <c r="G89" s="198">
        <v>1182</v>
      </c>
      <c r="H89" s="198">
        <v>1476</v>
      </c>
      <c r="I89" s="198">
        <v>2708</v>
      </c>
      <c r="J89" s="199">
        <v>82484</v>
      </c>
      <c r="K89" s="200">
        <v>42</v>
      </c>
      <c r="L89" s="198">
        <v>661</v>
      </c>
      <c r="M89" s="198">
        <v>668</v>
      </c>
      <c r="N89" s="198">
        <v>1355</v>
      </c>
      <c r="O89" s="201">
        <v>29317</v>
      </c>
      <c r="P89" s="202">
        <v>40</v>
      </c>
      <c r="Q89" s="198">
        <v>1292</v>
      </c>
      <c r="R89" s="198">
        <v>1558</v>
      </c>
      <c r="S89" s="198">
        <v>2919</v>
      </c>
      <c r="T89" s="203">
        <v>40019</v>
      </c>
    </row>
    <row r="90" spans="1:20" s="182" customFormat="1" ht="11.25">
      <c r="A90" s="197">
        <v>39</v>
      </c>
      <c r="B90" s="198">
        <v>240</v>
      </c>
      <c r="C90" s="198">
        <v>233</v>
      </c>
      <c r="D90" s="198">
        <v>486</v>
      </c>
      <c r="E90" s="199">
        <v>16657</v>
      </c>
      <c r="F90" s="200">
        <v>38</v>
      </c>
      <c r="G90" s="198">
        <v>976</v>
      </c>
      <c r="H90" s="198">
        <v>1179</v>
      </c>
      <c r="I90" s="198">
        <v>2193</v>
      </c>
      <c r="J90" s="199">
        <v>84677</v>
      </c>
      <c r="K90" s="200">
        <v>41</v>
      </c>
      <c r="L90" s="198">
        <v>1298</v>
      </c>
      <c r="M90" s="198">
        <v>1259</v>
      </c>
      <c r="N90" s="198">
        <v>2618</v>
      </c>
      <c r="O90" s="201">
        <v>31935</v>
      </c>
      <c r="P90" s="202">
        <v>39</v>
      </c>
      <c r="Q90" s="198">
        <v>565</v>
      </c>
      <c r="R90" s="198">
        <v>693</v>
      </c>
      <c r="S90" s="198">
        <v>1283</v>
      </c>
      <c r="T90" s="203">
        <v>41302</v>
      </c>
    </row>
    <row r="91" spans="1:20" s="182" customFormat="1" ht="11.25">
      <c r="A91" s="197">
        <v>38</v>
      </c>
      <c r="B91" s="198">
        <v>511</v>
      </c>
      <c r="C91" s="198">
        <v>526</v>
      </c>
      <c r="D91" s="198">
        <v>1074</v>
      </c>
      <c r="E91" s="199">
        <v>17731</v>
      </c>
      <c r="F91" s="200">
        <v>37</v>
      </c>
      <c r="G91" s="198">
        <v>2186</v>
      </c>
      <c r="H91" s="198">
        <v>2429</v>
      </c>
      <c r="I91" s="198">
        <v>4718</v>
      </c>
      <c r="J91" s="199">
        <v>89395</v>
      </c>
      <c r="K91" s="200">
        <v>40</v>
      </c>
      <c r="L91" s="198">
        <v>909</v>
      </c>
      <c r="M91" s="198">
        <v>738</v>
      </c>
      <c r="N91" s="198">
        <v>1682</v>
      </c>
      <c r="O91" s="201">
        <v>33617</v>
      </c>
      <c r="P91" s="202">
        <v>38</v>
      </c>
      <c r="Q91" s="198">
        <v>571</v>
      </c>
      <c r="R91" s="198">
        <v>676</v>
      </c>
      <c r="S91" s="198">
        <v>1272</v>
      </c>
      <c r="T91" s="203">
        <v>42574</v>
      </c>
    </row>
    <row r="92" spans="1:20" s="182" customFormat="1" ht="11.25">
      <c r="A92" s="197">
        <v>37</v>
      </c>
      <c r="B92" s="198">
        <v>235</v>
      </c>
      <c r="C92" s="198">
        <v>193</v>
      </c>
      <c r="D92" s="198">
        <v>435</v>
      </c>
      <c r="E92" s="199">
        <v>18166</v>
      </c>
      <c r="F92" s="200">
        <v>36</v>
      </c>
      <c r="G92" s="198">
        <v>791</v>
      </c>
      <c r="H92" s="198">
        <v>826</v>
      </c>
      <c r="I92" s="198">
        <v>1643</v>
      </c>
      <c r="J92" s="199">
        <v>91038</v>
      </c>
      <c r="K92" s="200">
        <v>39</v>
      </c>
      <c r="L92" s="198">
        <v>564</v>
      </c>
      <c r="M92" s="198">
        <v>536</v>
      </c>
      <c r="N92" s="198">
        <v>1137</v>
      </c>
      <c r="O92" s="201">
        <v>34754</v>
      </c>
      <c r="P92" s="202">
        <v>37</v>
      </c>
      <c r="Q92" s="198">
        <v>433</v>
      </c>
      <c r="R92" s="198">
        <v>530</v>
      </c>
      <c r="S92" s="198">
        <v>977</v>
      </c>
      <c r="T92" s="203">
        <v>43551</v>
      </c>
    </row>
    <row r="93" spans="1:20" s="182" customFormat="1" ht="11.25">
      <c r="A93" s="197">
        <v>36</v>
      </c>
      <c r="B93" s="198">
        <v>355</v>
      </c>
      <c r="C93" s="198">
        <v>271</v>
      </c>
      <c r="D93" s="198">
        <v>638</v>
      </c>
      <c r="E93" s="199">
        <v>18804</v>
      </c>
      <c r="F93" s="200">
        <v>35</v>
      </c>
      <c r="G93" s="198">
        <v>835</v>
      </c>
      <c r="H93" s="198">
        <v>900</v>
      </c>
      <c r="I93" s="198">
        <v>1772</v>
      </c>
      <c r="J93" s="199">
        <v>92810</v>
      </c>
      <c r="K93" s="200">
        <v>38</v>
      </c>
      <c r="L93" s="198">
        <v>536</v>
      </c>
      <c r="M93" s="198">
        <v>488</v>
      </c>
      <c r="N93" s="198">
        <v>1053</v>
      </c>
      <c r="O93" s="201">
        <v>35807</v>
      </c>
      <c r="P93" s="202">
        <v>36</v>
      </c>
      <c r="Q93" s="198">
        <v>505</v>
      </c>
      <c r="R93" s="198">
        <v>530</v>
      </c>
      <c r="S93" s="198">
        <v>1057</v>
      </c>
      <c r="T93" s="203">
        <v>44608</v>
      </c>
    </row>
    <row r="94" spans="1:20" s="182" customFormat="1" ht="11.25">
      <c r="A94" s="197">
        <v>35</v>
      </c>
      <c r="B94" s="198">
        <v>182</v>
      </c>
      <c r="C94" s="198">
        <v>159</v>
      </c>
      <c r="D94" s="198">
        <v>347</v>
      </c>
      <c r="E94" s="199">
        <v>19151</v>
      </c>
      <c r="F94" s="200">
        <v>34</v>
      </c>
      <c r="G94" s="198">
        <v>693</v>
      </c>
      <c r="H94" s="198">
        <v>642</v>
      </c>
      <c r="I94" s="198">
        <v>1365</v>
      </c>
      <c r="J94" s="199">
        <v>94175</v>
      </c>
      <c r="K94" s="200">
        <v>37</v>
      </c>
      <c r="L94" s="198">
        <v>455</v>
      </c>
      <c r="M94" s="198">
        <v>402</v>
      </c>
      <c r="N94" s="198">
        <v>878</v>
      </c>
      <c r="O94" s="201">
        <v>36685</v>
      </c>
      <c r="P94" s="202">
        <v>35</v>
      </c>
      <c r="Q94" s="198">
        <v>485</v>
      </c>
      <c r="R94" s="198">
        <v>501</v>
      </c>
      <c r="S94" s="198">
        <v>1011</v>
      </c>
      <c r="T94" s="203">
        <v>45619</v>
      </c>
    </row>
    <row r="95" spans="1:20" s="182" customFormat="1" ht="11.25">
      <c r="A95" s="197">
        <v>34</v>
      </c>
      <c r="B95" s="198">
        <v>116</v>
      </c>
      <c r="C95" s="198">
        <v>116</v>
      </c>
      <c r="D95" s="198">
        <v>240</v>
      </c>
      <c r="E95" s="199">
        <v>19391</v>
      </c>
      <c r="F95" s="200">
        <v>33</v>
      </c>
      <c r="G95" s="198">
        <v>587</v>
      </c>
      <c r="H95" s="198">
        <v>553</v>
      </c>
      <c r="I95" s="198">
        <v>1159</v>
      </c>
      <c r="J95" s="199">
        <v>95334</v>
      </c>
      <c r="K95" s="200">
        <v>36</v>
      </c>
      <c r="L95" s="198">
        <v>353</v>
      </c>
      <c r="M95" s="198">
        <v>290</v>
      </c>
      <c r="N95" s="198">
        <v>658</v>
      </c>
      <c r="O95" s="201">
        <v>37343</v>
      </c>
      <c r="P95" s="202">
        <v>34</v>
      </c>
      <c r="Q95" s="198">
        <v>614</v>
      </c>
      <c r="R95" s="198">
        <v>569</v>
      </c>
      <c r="S95" s="198">
        <v>1204</v>
      </c>
      <c r="T95" s="203">
        <v>46823</v>
      </c>
    </row>
    <row r="96" spans="1:20" s="182" customFormat="1" ht="11.25">
      <c r="A96" s="197">
        <v>33</v>
      </c>
      <c r="B96" s="198">
        <v>162</v>
      </c>
      <c r="C96" s="198">
        <v>133</v>
      </c>
      <c r="D96" s="198">
        <v>302</v>
      </c>
      <c r="E96" s="199">
        <v>19693</v>
      </c>
      <c r="F96" s="200">
        <v>32</v>
      </c>
      <c r="G96" s="198">
        <v>529</v>
      </c>
      <c r="H96" s="198">
        <v>493</v>
      </c>
      <c r="I96" s="198">
        <v>1048</v>
      </c>
      <c r="J96" s="199">
        <v>96382</v>
      </c>
      <c r="K96" s="200">
        <v>35</v>
      </c>
      <c r="L96" s="198">
        <v>356</v>
      </c>
      <c r="M96" s="198">
        <v>311</v>
      </c>
      <c r="N96" s="198">
        <v>677</v>
      </c>
      <c r="O96" s="201">
        <v>38020</v>
      </c>
      <c r="P96" s="202">
        <v>33</v>
      </c>
      <c r="Q96" s="198">
        <v>146</v>
      </c>
      <c r="R96" s="198">
        <v>148</v>
      </c>
      <c r="S96" s="198">
        <v>299</v>
      </c>
      <c r="T96" s="203">
        <v>47122</v>
      </c>
    </row>
    <row r="97" spans="1:20" s="182" customFormat="1" ht="11.25">
      <c r="A97" s="197">
        <v>32</v>
      </c>
      <c r="B97" s="198">
        <v>156</v>
      </c>
      <c r="C97" s="198">
        <v>133</v>
      </c>
      <c r="D97" s="198">
        <v>294</v>
      </c>
      <c r="E97" s="199">
        <v>19987</v>
      </c>
      <c r="F97" s="200">
        <v>31</v>
      </c>
      <c r="G97" s="198">
        <v>225</v>
      </c>
      <c r="H97" s="198">
        <v>225</v>
      </c>
      <c r="I97" s="198">
        <v>458</v>
      </c>
      <c r="J97" s="199">
        <v>96840</v>
      </c>
      <c r="K97" s="200">
        <v>34</v>
      </c>
      <c r="L97" s="198">
        <v>280</v>
      </c>
      <c r="M97" s="198">
        <v>259</v>
      </c>
      <c r="N97" s="198">
        <v>549</v>
      </c>
      <c r="O97" s="201">
        <v>38569</v>
      </c>
      <c r="P97" s="202">
        <v>32</v>
      </c>
      <c r="Q97" s="198">
        <v>104</v>
      </c>
      <c r="R97" s="198">
        <v>88</v>
      </c>
      <c r="S97" s="198">
        <v>197</v>
      </c>
      <c r="T97" s="203">
        <v>47319</v>
      </c>
    </row>
    <row r="98" spans="1:20" s="182" customFormat="1" ht="11.25">
      <c r="A98" s="197">
        <v>31</v>
      </c>
      <c r="B98" s="198">
        <v>58</v>
      </c>
      <c r="C98" s="198">
        <v>43</v>
      </c>
      <c r="D98" s="198">
        <v>104</v>
      </c>
      <c r="E98" s="199">
        <v>20091</v>
      </c>
      <c r="F98" s="200">
        <v>29</v>
      </c>
      <c r="G98" s="198">
        <v>70</v>
      </c>
      <c r="H98" s="198">
        <v>64</v>
      </c>
      <c r="I98" s="198">
        <v>140</v>
      </c>
      <c r="J98" s="199">
        <v>96980</v>
      </c>
      <c r="K98" s="200">
        <v>33</v>
      </c>
      <c r="L98" s="198">
        <v>121</v>
      </c>
      <c r="M98" s="198">
        <v>107</v>
      </c>
      <c r="N98" s="198">
        <v>232</v>
      </c>
      <c r="O98" s="201">
        <v>38801</v>
      </c>
      <c r="P98" s="202">
        <v>31</v>
      </c>
      <c r="Q98" s="198">
        <v>94</v>
      </c>
      <c r="R98" s="198">
        <v>89</v>
      </c>
      <c r="S98" s="198">
        <v>188</v>
      </c>
      <c r="T98" s="203">
        <v>47507</v>
      </c>
    </row>
    <row r="99" spans="1:20" s="182" customFormat="1" ht="11.25">
      <c r="A99" s="197">
        <v>29</v>
      </c>
      <c r="B99" s="198">
        <v>23</v>
      </c>
      <c r="C99" s="198">
        <v>18</v>
      </c>
      <c r="D99" s="198">
        <v>42</v>
      </c>
      <c r="E99" s="199">
        <v>20133</v>
      </c>
      <c r="F99" s="200"/>
      <c r="G99" s="198"/>
      <c r="H99" s="198"/>
      <c r="I99" s="198"/>
      <c r="J99" s="199"/>
      <c r="K99" s="200">
        <v>31</v>
      </c>
      <c r="L99" s="198">
        <v>49</v>
      </c>
      <c r="M99" s="198">
        <v>50</v>
      </c>
      <c r="N99" s="198">
        <v>101</v>
      </c>
      <c r="O99" s="201">
        <v>38902</v>
      </c>
      <c r="P99" s="202">
        <v>29</v>
      </c>
      <c r="Q99" s="198">
        <v>41</v>
      </c>
      <c r="R99" s="198">
        <v>30</v>
      </c>
      <c r="S99" s="198">
        <v>75</v>
      </c>
      <c r="T99" s="203">
        <v>47582</v>
      </c>
    </row>
    <row r="100" spans="1:20" s="182" customFormat="1" ht="11.25">
      <c r="A100" s="197"/>
      <c r="B100" s="198"/>
      <c r="C100" s="198"/>
      <c r="D100" s="198"/>
      <c r="E100" s="199"/>
      <c r="F100" s="200"/>
      <c r="G100" s="198"/>
      <c r="H100" s="198"/>
      <c r="I100" s="198"/>
      <c r="J100" s="199"/>
      <c r="K100" s="200"/>
      <c r="L100" s="198"/>
      <c r="M100" s="198"/>
      <c r="N100" s="198"/>
      <c r="O100" s="201"/>
      <c r="P100" s="202"/>
      <c r="Q100" s="198"/>
      <c r="R100" s="198"/>
      <c r="S100" s="198"/>
      <c r="T100" s="203"/>
    </row>
    <row r="101" spans="1:20" s="182" customFormat="1" ht="11.25">
      <c r="A101" s="197"/>
      <c r="B101" s="198"/>
      <c r="C101" s="198"/>
      <c r="D101" s="198"/>
      <c r="E101" s="199"/>
      <c r="F101" s="200"/>
      <c r="G101" s="198"/>
      <c r="H101" s="198"/>
      <c r="I101" s="198"/>
      <c r="J101" s="199"/>
      <c r="K101" s="200"/>
      <c r="L101" s="198"/>
      <c r="M101" s="198"/>
      <c r="N101" s="198"/>
      <c r="O101" s="201"/>
      <c r="P101" s="202"/>
      <c r="Q101" s="198"/>
      <c r="R101" s="198"/>
      <c r="S101" s="198"/>
      <c r="T101" s="203"/>
    </row>
    <row r="102" spans="1:20" s="182" customFormat="1" ht="11.25">
      <c r="A102" s="197"/>
      <c r="B102" s="198"/>
      <c r="C102" s="198"/>
      <c r="D102" s="198"/>
      <c r="E102" s="199"/>
      <c r="F102" s="200"/>
      <c r="G102" s="198"/>
      <c r="H102" s="198"/>
      <c r="I102" s="198"/>
      <c r="J102" s="199"/>
      <c r="K102" s="200"/>
      <c r="L102" s="198"/>
      <c r="M102" s="198"/>
      <c r="N102" s="198"/>
      <c r="O102" s="201"/>
      <c r="P102" s="202"/>
      <c r="Q102" s="198"/>
      <c r="R102" s="198"/>
      <c r="S102" s="198"/>
      <c r="T102" s="203"/>
    </row>
    <row r="103" spans="1:20" s="182" customFormat="1" ht="11.25">
      <c r="A103" s="197"/>
      <c r="B103" s="198"/>
      <c r="C103" s="198"/>
      <c r="D103" s="198"/>
      <c r="E103" s="199"/>
      <c r="F103" s="200"/>
      <c r="G103" s="198"/>
      <c r="H103" s="198"/>
      <c r="I103" s="198"/>
      <c r="J103" s="199"/>
      <c r="K103" s="200"/>
      <c r="L103" s="198"/>
      <c r="M103" s="198"/>
      <c r="N103" s="198"/>
      <c r="O103" s="201"/>
      <c r="P103" s="202"/>
      <c r="Q103" s="198"/>
      <c r="R103" s="198"/>
      <c r="S103" s="198"/>
      <c r="T103" s="203"/>
    </row>
    <row r="104" spans="1:20" s="182" customFormat="1" ht="11.25">
      <c r="A104" s="197"/>
      <c r="B104" s="198"/>
      <c r="C104" s="198"/>
      <c r="D104" s="198"/>
      <c r="E104" s="199"/>
      <c r="F104" s="200"/>
      <c r="G104" s="198"/>
      <c r="H104" s="198"/>
      <c r="I104" s="198"/>
      <c r="J104" s="199"/>
      <c r="K104" s="200"/>
      <c r="L104" s="198"/>
      <c r="M104" s="198"/>
      <c r="N104" s="198"/>
      <c r="O104" s="201"/>
      <c r="P104" s="202"/>
      <c r="Q104" s="198"/>
      <c r="R104" s="198"/>
      <c r="S104" s="198"/>
      <c r="T104" s="203"/>
    </row>
    <row r="105" spans="1:20" s="182" customFormat="1" ht="11.25">
      <c r="A105" s="197"/>
      <c r="B105" s="198"/>
      <c r="C105" s="198"/>
      <c r="D105" s="198"/>
      <c r="E105" s="199"/>
      <c r="F105" s="200"/>
      <c r="G105" s="198"/>
      <c r="H105" s="198"/>
      <c r="I105" s="198"/>
      <c r="J105" s="199"/>
      <c r="K105" s="200"/>
      <c r="L105" s="198"/>
      <c r="M105" s="198"/>
      <c r="N105" s="198"/>
      <c r="O105" s="201"/>
      <c r="P105" s="202"/>
      <c r="Q105" s="198"/>
      <c r="R105" s="198"/>
      <c r="S105" s="198"/>
      <c r="T105" s="203"/>
    </row>
    <row r="106" spans="1:20" s="182" customFormat="1" ht="12" thickBot="1">
      <c r="A106" s="204"/>
      <c r="B106" s="205"/>
      <c r="C106" s="205"/>
      <c r="D106" s="205"/>
      <c r="E106" s="206"/>
      <c r="F106" s="207"/>
      <c r="G106" s="205"/>
      <c r="H106" s="205"/>
      <c r="I106" s="205"/>
      <c r="J106" s="206"/>
      <c r="K106" s="207"/>
      <c r="L106" s="205"/>
      <c r="M106" s="205"/>
      <c r="N106" s="205"/>
      <c r="O106" s="208"/>
      <c r="P106" s="209"/>
      <c r="Q106" s="205"/>
      <c r="R106" s="205"/>
      <c r="S106" s="205"/>
      <c r="T106" s="210"/>
    </row>
    <row r="107" spans="1:20" s="182" customFormat="1" ht="12.75" thickBot="1" thickTop="1">
      <c r="A107" s="211" t="s">
        <v>74</v>
      </c>
      <c r="B107" s="212">
        <f>SUM(B58:B106)</f>
        <v>10183</v>
      </c>
      <c r="C107" s="212">
        <f>SUM(C58:C106)</f>
        <v>9501</v>
      </c>
      <c r="D107" s="212">
        <f>SUM(D58:D106)</f>
        <v>20133</v>
      </c>
      <c r="E107" s="213"/>
      <c r="F107" s="211" t="s">
        <v>74</v>
      </c>
      <c r="G107" s="212">
        <f>SUM(G58:G106)</f>
        <v>42325</v>
      </c>
      <c r="H107" s="212">
        <f>SUM(H58:H106)</f>
        <v>52794</v>
      </c>
      <c r="I107" s="212">
        <f>SUM(I58:I106)</f>
        <v>96980</v>
      </c>
      <c r="J107" s="213"/>
      <c r="K107" s="211" t="s">
        <v>74</v>
      </c>
      <c r="L107" s="212">
        <f>SUM(L58:L106)</f>
        <v>19524</v>
      </c>
      <c r="M107" s="212">
        <f>SUM(M58:M106)</f>
        <v>18607</v>
      </c>
      <c r="N107" s="212">
        <f>SUM(N58:N106)</f>
        <v>38902</v>
      </c>
      <c r="O107" s="213"/>
      <c r="P107" s="211" t="s">
        <v>74</v>
      </c>
      <c r="Q107" s="212">
        <f>SUM(Q58:Q106)</f>
        <v>19028</v>
      </c>
      <c r="R107" s="212">
        <f>SUM(R58:R106)</f>
        <v>27625</v>
      </c>
      <c r="S107" s="212">
        <f>SUM(S58:S106)</f>
        <v>47582</v>
      </c>
      <c r="T107" s="214"/>
    </row>
    <row r="108" spans="1:20" s="182" customFormat="1" ht="12" thickBot="1">
      <c r="A108" s="215"/>
      <c r="B108" s="179"/>
      <c r="C108" s="179"/>
      <c r="D108" s="179"/>
      <c r="E108" s="179"/>
      <c r="F108" s="215"/>
      <c r="G108" s="179"/>
      <c r="H108" s="179"/>
      <c r="I108" s="179"/>
      <c r="J108" s="179"/>
      <c r="K108" s="215"/>
      <c r="L108" s="179"/>
      <c r="M108" s="179"/>
      <c r="N108" s="179"/>
      <c r="O108" s="179"/>
      <c r="P108" s="215"/>
      <c r="Q108" s="179"/>
      <c r="R108" s="179"/>
      <c r="S108" s="179"/>
      <c r="T108" s="179"/>
    </row>
    <row r="109" spans="1:20" s="182" customFormat="1" ht="11.25">
      <c r="A109" s="335" t="s">
        <v>80</v>
      </c>
      <c r="B109" s="336"/>
      <c r="C109" s="336"/>
      <c r="D109" s="336"/>
      <c r="E109" s="337"/>
      <c r="F109" s="338" t="s">
        <v>81</v>
      </c>
      <c r="G109" s="336"/>
      <c r="H109" s="336"/>
      <c r="I109" s="336"/>
      <c r="J109" s="337"/>
      <c r="K109" s="338" t="s">
        <v>82</v>
      </c>
      <c r="L109" s="336"/>
      <c r="M109" s="336"/>
      <c r="N109" s="336"/>
      <c r="O109" s="339"/>
      <c r="P109" s="180"/>
      <c r="Q109" s="180"/>
      <c r="R109" s="180"/>
      <c r="S109" s="180"/>
      <c r="T109" s="180"/>
    </row>
    <row r="110" spans="1:20" s="182" customFormat="1" ht="12" thickBot="1">
      <c r="A110" s="183" t="s">
        <v>71</v>
      </c>
      <c r="B110" s="184" t="s">
        <v>72</v>
      </c>
      <c r="C110" s="184" t="s">
        <v>73</v>
      </c>
      <c r="D110" s="184" t="s">
        <v>74</v>
      </c>
      <c r="E110" s="185" t="s">
        <v>75</v>
      </c>
      <c r="F110" s="186" t="s">
        <v>71</v>
      </c>
      <c r="G110" s="184" t="s">
        <v>72</v>
      </c>
      <c r="H110" s="184" t="s">
        <v>73</v>
      </c>
      <c r="I110" s="184" t="s">
        <v>74</v>
      </c>
      <c r="J110" s="185" t="s">
        <v>75</v>
      </c>
      <c r="K110" s="186" t="s">
        <v>71</v>
      </c>
      <c r="L110" s="184" t="s">
        <v>72</v>
      </c>
      <c r="M110" s="184" t="s">
        <v>73</v>
      </c>
      <c r="N110" s="184" t="s">
        <v>74</v>
      </c>
      <c r="O110" s="189" t="s">
        <v>75</v>
      </c>
      <c r="P110" s="216"/>
      <c r="Q110" s="216"/>
      <c r="R110" s="216"/>
      <c r="S110" s="216"/>
      <c r="T110" s="216"/>
    </row>
    <row r="111" spans="1:20" s="182" customFormat="1" ht="12" thickTop="1">
      <c r="A111" s="190">
        <v>69</v>
      </c>
      <c r="B111" s="191">
        <v>185</v>
      </c>
      <c r="C111" s="191">
        <v>277</v>
      </c>
      <c r="D111" s="191">
        <v>472</v>
      </c>
      <c r="E111" s="192">
        <v>472</v>
      </c>
      <c r="F111" s="193">
        <v>66</v>
      </c>
      <c r="G111" s="191">
        <v>1080</v>
      </c>
      <c r="H111" s="191">
        <v>790</v>
      </c>
      <c r="I111" s="191">
        <v>1899</v>
      </c>
      <c r="J111" s="192">
        <v>1899</v>
      </c>
      <c r="K111" s="193">
        <v>67</v>
      </c>
      <c r="L111" s="191">
        <v>1319</v>
      </c>
      <c r="M111" s="191">
        <v>2281</v>
      </c>
      <c r="N111" s="191">
        <v>3677</v>
      </c>
      <c r="O111" s="196">
        <v>3677</v>
      </c>
      <c r="P111" s="216"/>
      <c r="Q111" s="216"/>
      <c r="R111" s="216"/>
      <c r="S111" s="216"/>
      <c r="T111" s="216"/>
    </row>
    <row r="112" spans="1:20" s="182" customFormat="1" ht="11.25">
      <c r="A112" s="197">
        <v>67</v>
      </c>
      <c r="B112" s="198">
        <v>617</v>
      </c>
      <c r="C112" s="198">
        <v>979</v>
      </c>
      <c r="D112" s="198">
        <v>1633</v>
      </c>
      <c r="E112" s="199">
        <v>2105</v>
      </c>
      <c r="F112" s="200">
        <v>64</v>
      </c>
      <c r="G112" s="198">
        <v>2239</v>
      </c>
      <c r="H112" s="198">
        <v>2008</v>
      </c>
      <c r="I112" s="198">
        <v>4340</v>
      </c>
      <c r="J112" s="199">
        <v>6239</v>
      </c>
      <c r="K112" s="200">
        <v>65</v>
      </c>
      <c r="L112" s="198">
        <v>2222</v>
      </c>
      <c r="M112" s="198">
        <v>4057</v>
      </c>
      <c r="N112" s="198">
        <v>6411</v>
      </c>
      <c r="O112" s="203">
        <v>10088</v>
      </c>
      <c r="P112" s="216"/>
      <c r="Q112" s="216"/>
      <c r="R112" s="216"/>
      <c r="S112" s="216"/>
      <c r="T112" s="216"/>
    </row>
    <row r="113" spans="1:20" s="182" customFormat="1" ht="11.25">
      <c r="A113" s="197">
        <v>66</v>
      </c>
      <c r="B113" s="198">
        <v>114</v>
      </c>
      <c r="C113" s="198">
        <v>148</v>
      </c>
      <c r="D113" s="198">
        <v>266</v>
      </c>
      <c r="E113" s="199">
        <v>2371</v>
      </c>
      <c r="F113" s="200">
        <v>63</v>
      </c>
      <c r="G113" s="198">
        <v>293</v>
      </c>
      <c r="H113" s="198">
        <v>298</v>
      </c>
      <c r="I113" s="198">
        <v>602</v>
      </c>
      <c r="J113" s="199">
        <v>6841</v>
      </c>
      <c r="K113" s="200">
        <v>64</v>
      </c>
      <c r="L113" s="198">
        <v>1029</v>
      </c>
      <c r="M113" s="198">
        <v>1712</v>
      </c>
      <c r="N113" s="198">
        <v>2794</v>
      </c>
      <c r="O113" s="203">
        <v>12882</v>
      </c>
      <c r="P113" s="216"/>
      <c r="Q113" s="216"/>
      <c r="R113" s="216"/>
      <c r="S113" s="216"/>
      <c r="T113" s="216"/>
    </row>
    <row r="114" spans="1:20" s="182" customFormat="1" ht="11.25">
      <c r="A114" s="197">
        <v>65</v>
      </c>
      <c r="B114" s="198">
        <v>587</v>
      </c>
      <c r="C114" s="198">
        <v>1008</v>
      </c>
      <c r="D114" s="198">
        <v>1630</v>
      </c>
      <c r="E114" s="199">
        <v>4001</v>
      </c>
      <c r="F114" s="200">
        <v>62</v>
      </c>
      <c r="G114" s="198">
        <v>1473</v>
      </c>
      <c r="H114" s="198">
        <v>1442</v>
      </c>
      <c r="I114" s="198">
        <v>2972</v>
      </c>
      <c r="J114" s="199">
        <v>9813</v>
      </c>
      <c r="K114" s="200">
        <v>63</v>
      </c>
      <c r="L114" s="198">
        <v>1455</v>
      </c>
      <c r="M114" s="198">
        <v>2650</v>
      </c>
      <c r="N114" s="198">
        <v>4195</v>
      </c>
      <c r="O114" s="203">
        <v>17077</v>
      </c>
      <c r="P114" s="216"/>
      <c r="Q114" s="216"/>
      <c r="R114" s="216"/>
      <c r="S114" s="216"/>
      <c r="T114" s="216"/>
    </row>
    <row r="115" spans="1:20" s="182" customFormat="1" ht="11.25">
      <c r="A115" s="197">
        <v>64</v>
      </c>
      <c r="B115" s="198">
        <v>547</v>
      </c>
      <c r="C115" s="198">
        <v>959</v>
      </c>
      <c r="D115" s="198">
        <v>1543</v>
      </c>
      <c r="E115" s="199">
        <v>5544</v>
      </c>
      <c r="F115" s="200">
        <v>61</v>
      </c>
      <c r="G115" s="198">
        <v>1257</v>
      </c>
      <c r="H115" s="198">
        <v>1192</v>
      </c>
      <c r="I115" s="198">
        <v>2485</v>
      </c>
      <c r="J115" s="199">
        <v>12298</v>
      </c>
      <c r="K115" s="200">
        <v>62</v>
      </c>
      <c r="L115" s="198">
        <v>906</v>
      </c>
      <c r="M115" s="198">
        <v>1679</v>
      </c>
      <c r="N115" s="198">
        <v>2631</v>
      </c>
      <c r="O115" s="203">
        <v>19708</v>
      </c>
      <c r="P115" s="216"/>
      <c r="Q115" s="216"/>
      <c r="R115" s="216"/>
      <c r="S115" s="216"/>
      <c r="T115" s="216"/>
    </row>
    <row r="116" spans="1:20" s="182" customFormat="1" ht="11.25">
      <c r="A116" s="197">
        <v>63</v>
      </c>
      <c r="B116" s="198">
        <v>390</v>
      </c>
      <c r="C116" s="198">
        <v>679</v>
      </c>
      <c r="D116" s="198">
        <v>1091</v>
      </c>
      <c r="E116" s="199">
        <v>6635</v>
      </c>
      <c r="F116" s="200">
        <v>60</v>
      </c>
      <c r="G116" s="198">
        <v>754</v>
      </c>
      <c r="H116" s="198">
        <v>922</v>
      </c>
      <c r="I116" s="198">
        <v>1722</v>
      </c>
      <c r="J116" s="199">
        <v>14020</v>
      </c>
      <c r="K116" s="200">
        <v>61</v>
      </c>
      <c r="L116" s="198">
        <v>2806</v>
      </c>
      <c r="M116" s="198">
        <v>5024</v>
      </c>
      <c r="N116" s="198">
        <v>7988</v>
      </c>
      <c r="O116" s="203">
        <v>27696</v>
      </c>
      <c r="P116" s="216"/>
      <c r="Q116" s="216"/>
      <c r="R116" s="216"/>
      <c r="S116" s="216"/>
      <c r="T116" s="216"/>
    </row>
    <row r="117" spans="1:20" s="182" customFormat="1" ht="11.25">
      <c r="A117" s="197">
        <v>62</v>
      </c>
      <c r="B117" s="198">
        <v>802</v>
      </c>
      <c r="C117" s="198">
        <v>1429</v>
      </c>
      <c r="D117" s="198">
        <v>2275</v>
      </c>
      <c r="E117" s="199">
        <v>8910</v>
      </c>
      <c r="F117" s="200">
        <v>59</v>
      </c>
      <c r="G117" s="198">
        <v>2560</v>
      </c>
      <c r="H117" s="198">
        <v>2694</v>
      </c>
      <c r="I117" s="198">
        <v>5384</v>
      </c>
      <c r="J117" s="199">
        <v>19404</v>
      </c>
      <c r="K117" s="200">
        <v>60</v>
      </c>
      <c r="L117" s="198">
        <v>1220</v>
      </c>
      <c r="M117" s="198">
        <v>2136</v>
      </c>
      <c r="N117" s="198">
        <v>3430</v>
      </c>
      <c r="O117" s="203">
        <v>31126</v>
      </c>
      <c r="P117" s="216"/>
      <c r="Q117" s="216"/>
      <c r="R117" s="216"/>
      <c r="S117" s="216"/>
      <c r="T117" s="216"/>
    </row>
    <row r="118" spans="1:20" s="182" customFormat="1" ht="11.25">
      <c r="A118" s="197">
        <v>61</v>
      </c>
      <c r="B118" s="198">
        <v>1295</v>
      </c>
      <c r="C118" s="198">
        <v>2319</v>
      </c>
      <c r="D118" s="198">
        <v>3689</v>
      </c>
      <c r="E118" s="199">
        <v>12599</v>
      </c>
      <c r="F118" s="200">
        <v>58</v>
      </c>
      <c r="G118" s="198">
        <v>1191</v>
      </c>
      <c r="H118" s="198">
        <v>1354</v>
      </c>
      <c r="I118" s="198">
        <v>2586</v>
      </c>
      <c r="J118" s="199">
        <v>21990</v>
      </c>
      <c r="K118" s="200">
        <v>59</v>
      </c>
      <c r="L118" s="198">
        <v>1509</v>
      </c>
      <c r="M118" s="198">
        <v>2835</v>
      </c>
      <c r="N118" s="198">
        <v>4430</v>
      </c>
      <c r="O118" s="203">
        <v>35556</v>
      </c>
      <c r="P118" s="216"/>
      <c r="Q118" s="216"/>
      <c r="R118" s="216"/>
      <c r="S118" s="216"/>
      <c r="T118" s="216"/>
    </row>
    <row r="119" spans="1:20" s="182" customFormat="1" ht="11.25">
      <c r="A119" s="197">
        <v>60</v>
      </c>
      <c r="B119" s="198">
        <v>771</v>
      </c>
      <c r="C119" s="198">
        <v>1273</v>
      </c>
      <c r="D119" s="198">
        <v>2085</v>
      </c>
      <c r="E119" s="199">
        <v>14684</v>
      </c>
      <c r="F119" s="200">
        <v>57</v>
      </c>
      <c r="G119" s="198">
        <v>1305</v>
      </c>
      <c r="H119" s="198">
        <v>1434</v>
      </c>
      <c r="I119" s="198">
        <v>2795</v>
      </c>
      <c r="J119" s="199">
        <v>24785</v>
      </c>
      <c r="K119" s="200">
        <v>58</v>
      </c>
      <c r="L119" s="198">
        <v>1216</v>
      </c>
      <c r="M119" s="198">
        <v>2226</v>
      </c>
      <c r="N119" s="198">
        <v>3516</v>
      </c>
      <c r="O119" s="203">
        <v>39072</v>
      </c>
      <c r="P119" s="216"/>
      <c r="Q119" s="216"/>
      <c r="R119" s="216"/>
      <c r="S119" s="216"/>
      <c r="T119" s="216"/>
    </row>
    <row r="120" spans="1:20" s="182" customFormat="1" ht="11.25">
      <c r="A120" s="197">
        <v>59</v>
      </c>
      <c r="B120" s="198">
        <v>792</v>
      </c>
      <c r="C120" s="198">
        <v>1414</v>
      </c>
      <c r="D120" s="198">
        <v>2251</v>
      </c>
      <c r="E120" s="199">
        <v>16935</v>
      </c>
      <c r="F120" s="200">
        <v>56</v>
      </c>
      <c r="G120" s="198">
        <v>968</v>
      </c>
      <c r="H120" s="198">
        <v>1092</v>
      </c>
      <c r="I120" s="198">
        <v>2104</v>
      </c>
      <c r="J120" s="199">
        <v>26889</v>
      </c>
      <c r="K120" s="200">
        <v>57</v>
      </c>
      <c r="L120" s="198">
        <v>2940</v>
      </c>
      <c r="M120" s="198">
        <v>5586</v>
      </c>
      <c r="N120" s="198">
        <v>8704</v>
      </c>
      <c r="O120" s="203">
        <v>47776</v>
      </c>
      <c r="P120" s="216"/>
      <c r="Q120" s="216"/>
      <c r="R120" s="216"/>
      <c r="S120" s="216"/>
      <c r="T120" s="216"/>
    </row>
    <row r="121" spans="1:20" s="182" customFormat="1" ht="11.25">
      <c r="A121" s="197">
        <v>58</v>
      </c>
      <c r="B121" s="198">
        <v>940</v>
      </c>
      <c r="C121" s="198">
        <v>1785</v>
      </c>
      <c r="D121" s="198">
        <v>2788</v>
      </c>
      <c r="E121" s="199">
        <v>19723</v>
      </c>
      <c r="F121" s="200">
        <v>55</v>
      </c>
      <c r="G121" s="198">
        <v>1213</v>
      </c>
      <c r="H121" s="198">
        <v>1412</v>
      </c>
      <c r="I121" s="198">
        <v>2702</v>
      </c>
      <c r="J121" s="199">
        <v>29591</v>
      </c>
      <c r="K121" s="200">
        <v>56</v>
      </c>
      <c r="L121" s="198">
        <v>1448</v>
      </c>
      <c r="M121" s="198">
        <v>2543</v>
      </c>
      <c r="N121" s="198">
        <v>4062</v>
      </c>
      <c r="O121" s="203">
        <v>51838</v>
      </c>
      <c r="P121" s="216"/>
      <c r="Q121" s="216"/>
      <c r="R121" s="216"/>
      <c r="S121" s="216"/>
      <c r="T121" s="216"/>
    </row>
    <row r="122" spans="1:20" s="182" customFormat="1" ht="11.25">
      <c r="A122" s="197">
        <v>57</v>
      </c>
      <c r="B122" s="198">
        <v>711</v>
      </c>
      <c r="C122" s="198">
        <v>1288</v>
      </c>
      <c r="D122" s="198">
        <v>2043</v>
      </c>
      <c r="E122" s="199">
        <v>21766</v>
      </c>
      <c r="F122" s="200">
        <v>54</v>
      </c>
      <c r="G122" s="198">
        <v>2080</v>
      </c>
      <c r="H122" s="198">
        <v>2477</v>
      </c>
      <c r="I122" s="198">
        <v>4656</v>
      </c>
      <c r="J122" s="199">
        <v>34247</v>
      </c>
      <c r="K122" s="200">
        <v>55</v>
      </c>
      <c r="L122" s="198">
        <v>1562</v>
      </c>
      <c r="M122" s="198">
        <v>2989</v>
      </c>
      <c r="N122" s="198">
        <v>4643</v>
      </c>
      <c r="O122" s="203">
        <v>56481</v>
      </c>
      <c r="P122" s="216"/>
      <c r="Q122" s="216"/>
      <c r="R122" s="216"/>
      <c r="S122" s="216"/>
      <c r="T122" s="216"/>
    </row>
    <row r="123" spans="1:20" s="182" customFormat="1" ht="11.25">
      <c r="A123" s="197">
        <v>56</v>
      </c>
      <c r="B123" s="198">
        <v>1153</v>
      </c>
      <c r="C123" s="198">
        <v>2179</v>
      </c>
      <c r="D123" s="198">
        <v>3392</v>
      </c>
      <c r="E123" s="199">
        <v>25158</v>
      </c>
      <c r="F123" s="200">
        <v>53</v>
      </c>
      <c r="G123" s="198">
        <v>1113</v>
      </c>
      <c r="H123" s="198">
        <v>1373</v>
      </c>
      <c r="I123" s="198">
        <v>2528</v>
      </c>
      <c r="J123" s="199">
        <v>36775</v>
      </c>
      <c r="K123" s="200">
        <v>54</v>
      </c>
      <c r="L123" s="198">
        <v>1343</v>
      </c>
      <c r="M123" s="198">
        <v>2732</v>
      </c>
      <c r="N123" s="198">
        <v>4163</v>
      </c>
      <c r="O123" s="203">
        <v>60644</v>
      </c>
      <c r="P123" s="216"/>
      <c r="Q123" s="216"/>
      <c r="R123" s="216"/>
      <c r="S123" s="216"/>
      <c r="T123" s="216"/>
    </row>
    <row r="124" spans="1:20" s="182" customFormat="1" ht="11.25">
      <c r="A124" s="197">
        <v>55</v>
      </c>
      <c r="B124" s="198">
        <v>764</v>
      </c>
      <c r="C124" s="198">
        <v>1390</v>
      </c>
      <c r="D124" s="198">
        <v>2195</v>
      </c>
      <c r="E124" s="199">
        <v>27353</v>
      </c>
      <c r="F124" s="200">
        <v>52</v>
      </c>
      <c r="G124" s="198">
        <v>869</v>
      </c>
      <c r="H124" s="198">
        <v>1112</v>
      </c>
      <c r="I124" s="198">
        <v>2023</v>
      </c>
      <c r="J124" s="199">
        <v>38798</v>
      </c>
      <c r="K124" s="200">
        <v>53</v>
      </c>
      <c r="L124" s="198">
        <v>2832</v>
      </c>
      <c r="M124" s="198">
        <v>5929</v>
      </c>
      <c r="N124" s="198">
        <v>8939</v>
      </c>
      <c r="O124" s="203">
        <v>69583</v>
      </c>
      <c r="P124" s="216"/>
      <c r="Q124" s="216"/>
      <c r="R124" s="216"/>
      <c r="S124" s="216"/>
      <c r="T124" s="216"/>
    </row>
    <row r="125" spans="1:20" s="182" customFormat="1" ht="11.25">
      <c r="A125" s="197">
        <v>54</v>
      </c>
      <c r="B125" s="198">
        <v>1003</v>
      </c>
      <c r="C125" s="198">
        <v>2093</v>
      </c>
      <c r="D125" s="198">
        <v>3151</v>
      </c>
      <c r="E125" s="199">
        <v>30504</v>
      </c>
      <c r="F125" s="200">
        <v>51</v>
      </c>
      <c r="G125" s="198">
        <v>981</v>
      </c>
      <c r="H125" s="198">
        <v>1318</v>
      </c>
      <c r="I125" s="198">
        <v>2347</v>
      </c>
      <c r="J125" s="199">
        <v>41145</v>
      </c>
      <c r="K125" s="200">
        <v>52</v>
      </c>
      <c r="L125" s="198">
        <v>1299</v>
      </c>
      <c r="M125" s="198">
        <v>2729</v>
      </c>
      <c r="N125" s="198">
        <v>4095</v>
      </c>
      <c r="O125" s="203">
        <v>73678</v>
      </c>
      <c r="P125" s="216"/>
      <c r="Q125" s="216"/>
      <c r="R125" s="216"/>
      <c r="S125" s="216"/>
      <c r="T125" s="216"/>
    </row>
    <row r="126" spans="1:20" s="182" customFormat="1" ht="11.25">
      <c r="A126" s="197">
        <v>53</v>
      </c>
      <c r="B126" s="198">
        <v>950</v>
      </c>
      <c r="C126" s="198">
        <v>1780</v>
      </c>
      <c r="D126" s="198">
        <v>2786</v>
      </c>
      <c r="E126" s="199">
        <v>33290</v>
      </c>
      <c r="F126" s="200">
        <v>50</v>
      </c>
      <c r="G126" s="198">
        <v>890</v>
      </c>
      <c r="H126" s="198">
        <v>1146</v>
      </c>
      <c r="I126" s="198">
        <v>2073</v>
      </c>
      <c r="J126" s="199">
        <v>43218</v>
      </c>
      <c r="K126" s="200">
        <v>51</v>
      </c>
      <c r="L126" s="198">
        <v>1436</v>
      </c>
      <c r="M126" s="198">
        <v>3027</v>
      </c>
      <c r="N126" s="198">
        <v>4549</v>
      </c>
      <c r="O126" s="203">
        <v>78227</v>
      </c>
      <c r="P126" s="216"/>
      <c r="Q126" s="216"/>
      <c r="R126" s="216"/>
      <c r="S126" s="216"/>
      <c r="T126" s="216"/>
    </row>
    <row r="127" spans="1:20" s="182" customFormat="1" ht="11.25">
      <c r="A127" s="197">
        <v>52</v>
      </c>
      <c r="B127" s="198">
        <v>1795</v>
      </c>
      <c r="C127" s="198">
        <v>3643</v>
      </c>
      <c r="D127" s="198">
        <v>5540</v>
      </c>
      <c r="E127" s="199">
        <v>38830</v>
      </c>
      <c r="F127" s="200">
        <v>49</v>
      </c>
      <c r="G127" s="198">
        <v>1648</v>
      </c>
      <c r="H127" s="198">
        <v>2244</v>
      </c>
      <c r="I127" s="198">
        <v>3993</v>
      </c>
      <c r="J127" s="199">
        <v>47211</v>
      </c>
      <c r="K127" s="200">
        <v>50</v>
      </c>
      <c r="L127" s="198">
        <v>1300</v>
      </c>
      <c r="M127" s="198">
        <v>2590</v>
      </c>
      <c r="N127" s="198">
        <v>3969</v>
      </c>
      <c r="O127" s="203">
        <v>82196</v>
      </c>
      <c r="P127" s="216"/>
      <c r="Q127" s="216"/>
      <c r="R127" s="216"/>
      <c r="S127" s="216"/>
      <c r="T127" s="216"/>
    </row>
    <row r="128" spans="1:20" s="182" customFormat="1" ht="11.25">
      <c r="A128" s="197">
        <v>51</v>
      </c>
      <c r="B128" s="198">
        <v>724</v>
      </c>
      <c r="C128" s="198">
        <v>1374</v>
      </c>
      <c r="D128" s="198">
        <v>2144</v>
      </c>
      <c r="E128" s="199">
        <v>40974</v>
      </c>
      <c r="F128" s="200">
        <v>48</v>
      </c>
      <c r="G128" s="198">
        <v>707</v>
      </c>
      <c r="H128" s="198">
        <v>1013</v>
      </c>
      <c r="I128" s="198">
        <v>1753</v>
      </c>
      <c r="J128" s="199">
        <v>48964</v>
      </c>
      <c r="K128" s="200">
        <v>49</v>
      </c>
      <c r="L128" s="198">
        <v>2767</v>
      </c>
      <c r="M128" s="198">
        <v>5144</v>
      </c>
      <c r="N128" s="198">
        <v>8076</v>
      </c>
      <c r="O128" s="203">
        <v>90272</v>
      </c>
      <c r="P128" s="216"/>
      <c r="Q128" s="216"/>
      <c r="R128" s="216"/>
      <c r="S128" s="216"/>
      <c r="T128" s="216"/>
    </row>
    <row r="129" spans="1:20" s="182" customFormat="1" ht="11.25">
      <c r="A129" s="197">
        <v>50</v>
      </c>
      <c r="B129" s="198">
        <v>801</v>
      </c>
      <c r="C129" s="198">
        <v>1763</v>
      </c>
      <c r="D129" s="198">
        <v>2621</v>
      </c>
      <c r="E129" s="199">
        <v>43595</v>
      </c>
      <c r="F129" s="200">
        <v>47</v>
      </c>
      <c r="G129" s="198">
        <v>813</v>
      </c>
      <c r="H129" s="198">
        <v>1073</v>
      </c>
      <c r="I129" s="198">
        <v>1922</v>
      </c>
      <c r="J129" s="199">
        <v>50886</v>
      </c>
      <c r="K129" s="200">
        <v>48</v>
      </c>
      <c r="L129" s="198">
        <v>1160</v>
      </c>
      <c r="M129" s="198">
        <v>2288</v>
      </c>
      <c r="N129" s="198">
        <v>3512</v>
      </c>
      <c r="O129" s="203">
        <v>93784</v>
      </c>
      <c r="P129" s="216"/>
      <c r="Q129" s="216"/>
      <c r="R129" s="216"/>
      <c r="S129" s="216"/>
      <c r="T129" s="216"/>
    </row>
    <row r="130" spans="1:20" s="182" customFormat="1" ht="11.25">
      <c r="A130" s="197">
        <v>49</v>
      </c>
      <c r="B130" s="198">
        <v>815</v>
      </c>
      <c r="C130" s="198">
        <v>1569</v>
      </c>
      <c r="D130" s="198">
        <v>2433</v>
      </c>
      <c r="E130" s="199">
        <v>46028</v>
      </c>
      <c r="F130" s="200">
        <v>46</v>
      </c>
      <c r="G130" s="198">
        <v>737</v>
      </c>
      <c r="H130" s="198">
        <v>966</v>
      </c>
      <c r="I130" s="198">
        <v>1729</v>
      </c>
      <c r="J130" s="199">
        <v>52615</v>
      </c>
      <c r="K130" s="200">
        <v>47</v>
      </c>
      <c r="L130" s="198">
        <v>1233</v>
      </c>
      <c r="M130" s="198">
        <v>2312</v>
      </c>
      <c r="N130" s="198">
        <v>3622</v>
      </c>
      <c r="O130" s="203">
        <v>97406</v>
      </c>
      <c r="P130" s="216"/>
      <c r="Q130" s="216"/>
      <c r="R130" s="216"/>
      <c r="S130" s="216"/>
      <c r="T130" s="216"/>
    </row>
    <row r="131" spans="1:20" s="182" customFormat="1" ht="11.25">
      <c r="A131" s="197">
        <v>48</v>
      </c>
      <c r="B131" s="198">
        <v>623</v>
      </c>
      <c r="C131" s="198">
        <v>1249</v>
      </c>
      <c r="D131" s="198">
        <v>1908</v>
      </c>
      <c r="E131" s="199">
        <v>47936</v>
      </c>
      <c r="F131" s="200">
        <v>45</v>
      </c>
      <c r="G131" s="198">
        <v>1301</v>
      </c>
      <c r="H131" s="198">
        <v>1821</v>
      </c>
      <c r="I131" s="198">
        <v>3183</v>
      </c>
      <c r="J131" s="199">
        <v>55798</v>
      </c>
      <c r="K131" s="200">
        <v>46</v>
      </c>
      <c r="L131" s="198">
        <v>1038</v>
      </c>
      <c r="M131" s="198">
        <v>2047</v>
      </c>
      <c r="N131" s="198">
        <v>3144</v>
      </c>
      <c r="O131" s="203">
        <v>100550</v>
      </c>
      <c r="P131" s="216"/>
      <c r="Q131" s="216"/>
      <c r="R131" s="216"/>
      <c r="S131" s="216"/>
      <c r="T131" s="216"/>
    </row>
    <row r="132" spans="1:20" s="182" customFormat="1" ht="11.25">
      <c r="A132" s="197">
        <v>47</v>
      </c>
      <c r="B132" s="198">
        <v>800</v>
      </c>
      <c r="C132" s="198">
        <v>1581</v>
      </c>
      <c r="D132" s="198">
        <v>2417</v>
      </c>
      <c r="E132" s="199">
        <v>50353</v>
      </c>
      <c r="F132" s="200">
        <v>44</v>
      </c>
      <c r="G132" s="198">
        <v>575</v>
      </c>
      <c r="H132" s="198">
        <v>855</v>
      </c>
      <c r="I132" s="198">
        <v>1454</v>
      </c>
      <c r="J132" s="199">
        <v>57252</v>
      </c>
      <c r="K132" s="200">
        <v>45</v>
      </c>
      <c r="L132" s="198">
        <v>2184</v>
      </c>
      <c r="M132" s="198">
        <v>4028</v>
      </c>
      <c r="N132" s="198">
        <v>6328</v>
      </c>
      <c r="O132" s="203">
        <v>106878</v>
      </c>
      <c r="P132" s="216"/>
      <c r="Q132" s="216"/>
      <c r="R132" s="216"/>
      <c r="S132" s="216"/>
      <c r="T132" s="216"/>
    </row>
    <row r="133" spans="1:20" s="182" customFormat="1" ht="11.25">
      <c r="A133" s="197">
        <v>46</v>
      </c>
      <c r="B133" s="198">
        <v>556</v>
      </c>
      <c r="C133" s="198">
        <v>1084</v>
      </c>
      <c r="D133" s="198">
        <v>1669</v>
      </c>
      <c r="E133" s="199">
        <v>52022</v>
      </c>
      <c r="F133" s="200">
        <v>43</v>
      </c>
      <c r="G133" s="198">
        <v>572</v>
      </c>
      <c r="H133" s="198">
        <v>855</v>
      </c>
      <c r="I133" s="198">
        <v>1463</v>
      </c>
      <c r="J133" s="199">
        <v>58715</v>
      </c>
      <c r="K133" s="200">
        <v>44</v>
      </c>
      <c r="L133" s="198">
        <v>925</v>
      </c>
      <c r="M133" s="198">
        <v>1699</v>
      </c>
      <c r="N133" s="198">
        <v>2675</v>
      </c>
      <c r="O133" s="203">
        <v>109553</v>
      </c>
      <c r="P133" s="216"/>
      <c r="Q133" s="216"/>
      <c r="R133" s="216"/>
      <c r="S133" s="216"/>
      <c r="T133" s="216"/>
    </row>
    <row r="134" spans="1:20" s="182" customFormat="1" ht="11.25">
      <c r="A134" s="197">
        <v>45</v>
      </c>
      <c r="B134" s="198">
        <v>589</v>
      </c>
      <c r="C134" s="198">
        <v>1190</v>
      </c>
      <c r="D134" s="198">
        <v>1809</v>
      </c>
      <c r="E134" s="199">
        <v>53831</v>
      </c>
      <c r="F134" s="200">
        <v>42</v>
      </c>
      <c r="G134" s="198">
        <v>521</v>
      </c>
      <c r="H134" s="198">
        <v>729</v>
      </c>
      <c r="I134" s="198">
        <v>1269</v>
      </c>
      <c r="J134" s="199">
        <v>59984</v>
      </c>
      <c r="K134" s="200">
        <v>43</v>
      </c>
      <c r="L134" s="198">
        <v>1072</v>
      </c>
      <c r="M134" s="198">
        <v>1797</v>
      </c>
      <c r="N134" s="198">
        <v>2923</v>
      </c>
      <c r="O134" s="203">
        <v>112476</v>
      </c>
      <c r="P134" s="216"/>
      <c r="Q134" s="216"/>
      <c r="R134" s="216"/>
      <c r="S134" s="216"/>
      <c r="T134" s="216"/>
    </row>
    <row r="135" spans="1:20" s="182" customFormat="1" ht="11.25">
      <c r="A135" s="197">
        <v>44</v>
      </c>
      <c r="B135" s="198">
        <v>1085</v>
      </c>
      <c r="C135" s="198">
        <v>1957</v>
      </c>
      <c r="D135" s="198">
        <v>3096</v>
      </c>
      <c r="E135" s="199">
        <v>56927</v>
      </c>
      <c r="F135" s="200">
        <v>41</v>
      </c>
      <c r="G135" s="198">
        <v>506</v>
      </c>
      <c r="H135" s="198">
        <v>706</v>
      </c>
      <c r="I135" s="198">
        <v>1235</v>
      </c>
      <c r="J135" s="199">
        <v>61219</v>
      </c>
      <c r="K135" s="200">
        <v>42</v>
      </c>
      <c r="L135" s="198">
        <v>958</v>
      </c>
      <c r="M135" s="198">
        <v>1546</v>
      </c>
      <c r="N135" s="198">
        <v>2554</v>
      </c>
      <c r="O135" s="203">
        <v>115030</v>
      </c>
      <c r="P135" s="216"/>
      <c r="Q135" s="216"/>
      <c r="R135" s="216"/>
      <c r="S135" s="216"/>
      <c r="T135" s="216"/>
    </row>
    <row r="136" spans="1:20" s="182" customFormat="1" ht="11.25">
      <c r="A136" s="197">
        <v>43</v>
      </c>
      <c r="B136" s="198">
        <v>520</v>
      </c>
      <c r="C136" s="198">
        <v>1026</v>
      </c>
      <c r="D136" s="198">
        <v>1579</v>
      </c>
      <c r="E136" s="199">
        <v>58506</v>
      </c>
      <c r="F136" s="200">
        <v>40</v>
      </c>
      <c r="G136" s="198">
        <v>1017</v>
      </c>
      <c r="H136" s="198">
        <v>1375</v>
      </c>
      <c r="I136" s="198">
        <v>2433</v>
      </c>
      <c r="J136" s="199">
        <v>63652</v>
      </c>
      <c r="K136" s="200">
        <v>41</v>
      </c>
      <c r="L136" s="198">
        <v>1024</v>
      </c>
      <c r="M136" s="198">
        <v>1599</v>
      </c>
      <c r="N136" s="198">
        <v>2677</v>
      </c>
      <c r="O136" s="203">
        <v>117707</v>
      </c>
      <c r="P136" s="216"/>
      <c r="Q136" s="216"/>
      <c r="R136" s="216"/>
      <c r="S136" s="216"/>
      <c r="T136" s="216"/>
    </row>
    <row r="137" spans="1:20" s="182" customFormat="1" ht="11.25">
      <c r="A137" s="197">
        <v>42</v>
      </c>
      <c r="B137" s="198">
        <v>486</v>
      </c>
      <c r="C137" s="198">
        <v>782</v>
      </c>
      <c r="D137" s="198">
        <v>1294</v>
      </c>
      <c r="E137" s="199">
        <v>59800</v>
      </c>
      <c r="F137" s="200">
        <v>39</v>
      </c>
      <c r="G137" s="198">
        <v>488</v>
      </c>
      <c r="H137" s="198">
        <v>700</v>
      </c>
      <c r="I137" s="198">
        <v>1206</v>
      </c>
      <c r="J137" s="199">
        <v>64858</v>
      </c>
      <c r="K137" s="200">
        <v>40</v>
      </c>
      <c r="L137" s="198">
        <v>2057</v>
      </c>
      <c r="M137" s="198">
        <v>3067</v>
      </c>
      <c r="N137" s="198">
        <v>5223</v>
      </c>
      <c r="O137" s="203">
        <v>122930</v>
      </c>
      <c r="P137" s="216"/>
      <c r="Q137" s="216"/>
      <c r="R137" s="216"/>
      <c r="S137" s="216"/>
      <c r="T137" s="216"/>
    </row>
    <row r="138" spans="1:20" s="182" customFormat="1" ht="11.25">
      <c r="A138" s="197">
        <v>41</v>
      </c>
      <c r="B138" s="198">
        <v>443</v>
      </c>
      <c r="C138" s="198">
        <v>702</v>
      </c>
      <c r="D138" s="198">
        <v>1167</v>
      </c>
      <c r="E138" s="199">
        <v>60967</v>
      </c>
      <c r="F138" s="200">
        <v>38</v>
      </c>
      <c r="G138" s="198">
        <v>478</v>
      </c>
      <c r="H138" s="198">
        <v>584</v>
      </c>
      <c r="I138" s="198">
        <v>1094</v>
      </c>
      <c r="J138" s="199">
        <v>65952</v>
      </c>
      <c r="K138" s="200">
        <v>39</v>
      </c>
      <c r="L138" s="198">
        <v>1138</v>
      </c>
      <c r="M138" s="198">
        <v>1592</v>
      </c>
      <c r="N138" s="198">
        <v>2779</v>
      </c>
      <c r="O138" s="203">
        <v>125709</v>
      </c>
      <c r="P138" s="216"/>
      <c r="Q138" s="216"/>
      <c r="R138" s="216"/>
      <c r="S138" s="216"/>
      <c r="T138" s="216"/>
    </row>
    <row r="139" spans="1:20" s="182" customFormat="1" ht="11.25">
      <c r="A139" s="197">
        <v>40</v>
      </c>
      <c r="B139" s="198">
        <v>522</v>
      </c>
      <c r="C139" s="198">
        <v>842</v>
      </c>
      <c r="D139" s="198">
        <v>1387</v>
      </c>
      <c r="E139" s="199">
        <v>62354</v>
      </c>
      <c r="F139" s="200">
        <v>37</v>
      </c>
      <c r="G139" s="198">
        <v>524</v>
      </c>
      <c r="H139" s="198">
        <v>562</v>
      </c>
      <c r="I139" s="198">
        <v>1118</v>
      </c>
      <c r="J139" s="199">
        <v>67070</v>
      </c>
      <c r="K139" s="200">
        <v>38</v>
      </c>
      <c r="L139" s="198">
        <v>1020</v>
      </c>
      <c r="M139" s="198">
        <v>1437</v>
      </c>
      <c r="N139" s="198">
        <v>2513</v>
      </c>
      <c r="O139" s="203">
        <v>128222</v>
      </c>
      <c r="P139" s="216"/>
      <c r="Q139" s="216"/>
      <c r="R139" s="216"/>
      <c r="S139" s="216"/>
      <c r="T139" s="216"/>
    </row>
    <row r="140" spans="1:20" s="182" customFormat="1" ht="11.25">
      <c r="A140" s="197">
        <v>39</v>
      </c>
      <c r="B140" s="198">
        <v>402</v>
      </c>
      <c r="C140" s="198">
        <v>514</v>
      </c>
      <c r="D140" s="198">
        <v>937</v>
      </c>
      <c r="E140" s="199">
        <v>63291</v>
      </c>
      <c r="F140" s="200">
        <v>36</v>
      </c>
      <c r="G140" s="198">
        <v>509</v>
      </c>
      <c r="H140" s="198">
        <v>585</v>
      </c>
      <c r="I140" s="198">
        <v>1116</v>
      </c>
      <c r="J140" s="199">
        <v>68186</v>
      </c>
      <c r="K140" s="200">
        <v>37</v>
      </c>
      <c r="L140" s="198">
        <v>1186</v>
      </c>
      <c r="M140" s="198">
        <v>1443</v>
      </c>
      <c r="N140" s="198">
        <v>2685</v>
      </c>
      <c r="O140" s="203">
        <v>130907</v>
      </c>
      <c r="P140" s="216"/>
      <c r="Q140" s="216"/>
      <c r="R140" s="216"/>
      <c r="S140" s="216"/>
      <c r="T140" s="216"/>
    </row>
    <row r="141" spans="1:20" s="182" customFormat="1" ht="11.25">
      <c r="A141" s="197">
        <v>38</v>
      </c>
      <c r="B141" s="198">
        <v>607</v>
      </c>
      <c r="C141" s="198">
        <v>666</v>
      </c>
      <c r="D141" s="198">
        <v>1305</v>
      </c>
      <c r="E141" s="199">
        <v>64596</v>
      </c>
      <c r="F141" s="200">
        <v>35</v>
      </c>
      <c r="G141" s="198">
        <v>1253</v>
      </c>
      <c r="H141" s="198">
        <v>1159</v>
      </c>
      <c r="I141" s="198">
        <v>2476</v>
      </c>
      <c r="J141" s="199">
        <v>70662</v>
      </c>
      <c r="K141" s="200">
        <v>36</v>
      </c>
      <c r="L141" s="198">
        <v>2774</v>
      </c>
      <c r="M141" s="198">
        <v>3011</v>
      </c>
      <c r="N141" s="198">
        <v>5897</v>
      </c>
      <c r="O141" s="203">
        <v>136804</v>
      </c>
      <c r="P141" s="216"/>
      <c r="Q141" s="216"/>
      <c r="R141" s="216"/>
      <c r="S141" s="216"/>
      <c r="T141" s="216"/>
    </row>
    <row r="142" spans="1:20" s="182" customFormat="1" ht="11.25">
      <c r="A142" s="197">
        <v>37</v>
      </c>
      <c r="B142" s="198">
        <v>515</v>
      </c>
      <c r="C142" s="198">
        <v>616</v>
      </c>
      <c r="D142" s="198">
        <v>1163</v>
      </c>
      <c r="E142" s="199">
        <v>65759</v>
      </c>
      <c r="F142" s="200">
        <v>34</v>
      </c>
      <c r="G142" s="198">
        <v>492</v>
      </c>
      <c r="H142" s="198">
        <v>425</v>
      </c>
      <c r="I142" s="198">
        <v>937</v>
      </c>
      <c r="J142" s="199">
        <v>71599</v>
      </c>
      <c r="K142" s="200">
        <v>35</v>
      </c>
      <c r="L142" s="198">
        <v>1336</v>
      </c>
      <c r="M142" s="198">
        <v>1450</v>
      </c>
      <c r="N142" s="198">
        <v>2853</v>
      </c>
      <c r="O142" s="203">
        <v>139657</v>
      </c>
      <c r="P142" s="216"/>
      <c r="Q142" s="216"/>
      <c r="R142" s="216"/>
      <c r="S142" s="216"/>
      <c r="T142" s="216"/>
    </row>
    <row r="143" spans="1:20" s="182" customFormat="1" ht="11.25">
      <c r="A143" s="197">
        <v>36</v>
      </c>
      <c r="B143" s="198">
        <v>1027</v>
      </c>
      <c r="C143" s="198">
        <v>953</v>
      </c>
      <c r="D143" s="198">
        <v>2020</v>
      </c>
      <c r="E143" s="199">
        <v>67779</v>
      </c>
      <c r="F143" s="200">
        <v>33</v>
      </c>
      <c r="G143" s="198">
        <v>859</v>
      </c>
      <c r="H143" s="198">
        <v>631</v>
      </c>
      <c r="I143" s="198">
        <v>1522</v>
      </c>
      <c r="J143" s="199">
        <v>73121</v>
      </c>
      <c r="K143" s="200">
        <v>34</v>
      </c>
      <c r="L143" s="198">
        <v>1289</v>
      </c>
      <c r="M143" s="198">
        <v>1336</v>
      </c>
      <c r="N143" s="198">
        <v>2685</v>
      </c>
      <c r="O143" s="203">
        <v>142342</v>
      </c>
      <c r="P143" s="216"/>
      <c r="Q143" s="216"/>
      <c r="R143" s="216"/>
      <c r="S143" s="216"/>
      <c r="T143" s="216"/>
    </row>
    <row r="144" spans="1:20" s="182" customFormat="1" ht="11.25">
      <c r="A144" s="197">
        <v>35</v>
      </c>
      <c r="B144" s="198">
        <v>561</v>
      </c>
      <c r="C144" s="198">
        <v>471</v>
      </c>
      <c r="D144" s="198">
        <v>1052</v>
      </c>
      <c r="E144" s="199">
        <v>68831</v>
      </c>
      <c r="F144" s="200">
        <v>32</v>
      </c>
      <c r="G144" s="198">
        <v>533</v>
      </c>
      <c r="H144" s="198">
        <v>480</v>
      </c>
      <c r="I144" s="198">
        <v>1045</v>
      </c>
      <c r="J144" s="199">
        <v>74166</v>
      </c>
      <c r="K144" s="200">
        <v>33</v>
      </c>
      <c r="L144" s="198">
        <v>1030</v>
      </c>
      <c r="M144" s="198">
        <v>1130</v>
      </c>
      <c r="N144" s="198">
        <v>2210</v>
      </c>
      <c r="O144" s="203">
        <v>144552</v>
      </c>
      <c r="P144" s="216"/>
      <c r="Q144" s="216"/>
      <c r="R144" s="216"/>
      <c r="S144" s="216"/>
      <c r="T144" s="216"/>
    </row>
    <row r="145" spans="1:20" s="182" customFormat="1" ht="11.25">
      <c r="A145" s="197">
        <v>34</v>
      </c>
      <c r="B145" s="198">
        <v>483</v>
      </c>
      <c r="C145" s="198">
        <v>407</v>
      </c>
      <c r="D145" s="198">
        <v>916</v>
      </c>
      <c r="E145" s="199">
        <v>69747</v>
      </c>
      <c r="F145" s="200">
        <v>31</v>
      </c>
      <c r="G145" s="198">
        <v>464</v>
      </c>
      <c r="H145" s="198">
        <v>379</v>
      </c>
      <c r="I145" s="198">
        <v>856</v>
      </c>
      <c r="J145" s="199">
        <v>75022</v>
      </c>
      <c r="K145" s="200">
        <v>32</v>
      </c>
      <c r="L145" s="198">
        <v>1633</v>
      </c>
      <c r="M145" s="198">
        <v>1638</v>
      </c>
      <c r="N145" s="198">
        <v>3355</v>
      </c>
      <c r="O145" s="203">
        <v>147907</v>
      </c>
      <c r="P145" s="216"/>
      <c r="Q145" s="216"/>
      <c r="R145" s="216"/>
      <c r="S145" s="216"/>
      <c r="T145" s="216"/>
    </row>
    <row r="146" spans="1:20" s="182" customFormat="1" ht="11.25">
      <c r="A146" s="197">
        <v>33</v>
      </c>
      <c r="B146" s="198">
        <v>809</v>
      </c>
      <c r="C146" s="198">
        <v>643</v>
      </c>
      <c r="D146" s="198">
        <v>1489</v>
      </c>
      <c r="E146" s="199">
        <v>71236</v>
      </c>
      <c r="F146" s="200">
        <v>30</v>
      </c>
      <c r="G146" s="198">
        <v>741</v>
      </c>
      <c r="H146" s="198">
        <v>484</v>
      </c>
      <c r="I146" s="198">
        <v>1250</v>
      </c>
      <c r="J146" s="199">
        <v>76272</v>
      </c>
      <c r="K146" s="200">
        <v>31</v>
      </c>
      <c r="L146" s="198">
        <v>827</v>
      </c>
      <c r="M146" s="198">
        <v>829</v>
      </c>
      <c r="N146" s="198">
        <v>1693</v>
      </c>
      <c r="O146" s="203">
        <v>149600</v>
      </c>
      <c r="P146" s="216"/>
      <c r="Q146" s="216"/>
      <c r="R146" s="216"/>
      <c r="S146" s="216"/>
      <c r="T146" s="216"/>
    </row>
    <row r="147" spans="1:20" s="182" customFormat="1" ht="11.25">
      <c r="A147" s="197">
        <v>32</v>
      </c>
      <c r="B147" s="198">
        <v>461</v>
      </c>
      <c r="C147" s="198">
        <v>321</v>
      </c>
      <c r="D147" s="198">
        <v>795</v>
      </c>
      <c r="E147" s="199">
        <v>72031</v>
      </c>
      <c r="F147" s="200">
        <v>29</v>
      </c>
      <c r="G147" s="198">
        <v>323</v>
      </c>
      <c r="H147" s="198">
        <v>225</v>
      </c>
      <c r="I147" s="198">
        <v>563</v>
      </c>
      <c r="J147" s="199">
        <v>76835</v>
      </c>
      <c r="K147" s="200">
        <v>30</v>
      </c>
      <c r="L147" s="198">
        <v>352</v>
      </c>
      <c r="M147" s="198">
        <v>295</v>
      </c>
      <c r="N147" s="198">
        <v>666</v>
      </c>
      <c r="O147" s="203">
        <v>150266</v>
      </c>
      <c r="P147" s="216"/>
      <c r="Q147" s="216"/>
      <c r="R147" s="216"/>
      <c r="S147" s="216"/>
      <c r="T147" s="216"/>
    </row>
    <row r="148" spans="1:20" s="182" customFormat="1" ht="11.25">
      <c r="A148" s="197">
        <v>31</v>
      </c>
      <c r="B148" s="198">
        <v>474</v>
      </c>
      <c r="C148" s="198">
        <v>364</v>
      </c>
      <c r="D148" s="198">
        <v>861</v>
      </c>
      <c r="E148" s="199">
        <v>72892</v>
      </c>
      <c r="F148" s="200">
        <v>28</v>
      </c>
      <c r="G148" s="198">
        <v>167</v>
      </c>
      <c r="H148" s="198">
        <v>114</v>
      </c>
      <c r="I148" s="198">
        <v>291</v>
      </c>
      <c r="J148" s="199">
        <v>77126</v>
      </c>
      <c r="K148" s="200">
        <v>29</v>
      </c>
      <c r="L148" s="198">
        <v>289</v>
      </c>
      <c r="M148" s="198">
        <v>291</v>
      </c>
      <c r="N148" s="198">
        <v>598</v>
      </c>
      <c r="O148" s="203">
        <v>150864</v>
      </c>
      <c r="P148" s="216"/>
      <c r="Q148" s="216"/>
      <c r="R148" s="216"/>
      <c r="S148" s="216"/>
      <c r="T148" s="216"/>
    </row>
    <row r="149" spans="1:20" s="182" customFormat="1" ht="11.25">
      <c r="A149" s="197">
        <v>30</v>
      </c>
      <c r="B149" s="198">
        <v>549</v>
      </c>
      <c r="C149" s="198">
        <v>403</v>
      </c>
      <c r="D149" s="198">
        <v>973</v>
      </c>
      <c r="E149" s="199">
        <v>73865</v>
      </c>
      <c r="F149" s="200">
        <v>27</v>
      </c>
      <c r="G149" s="198">
        <v>135</v>
      </c>
      <c r="H149" s="198">
        <v>84</v>
      </c>
      <c r="I149" s="198">
        <v>221</v>
      </c>
      <c r="J149" s="199">
        <v>77347</v>
      </c>
      <c r="K149" s="200">
        <v>28</v>
      </c>
      <c r="L149" s="198">
        <v>248</v>
      </c>
      <c r="M149" s="198">
        <v>261</v>
      </c>
      <c r="N149" s="198">
        <v>526</v>
      </c>
      <c r="O149" s="203">
        <v>151390</v>
      </c>
      <c r="P149" s="216"/>
      <c r="Q149" s="216"/>
      <c r="R149" s="216"/>
      <c r="S149" s="216"/>
      <c r="T149" s="216"/>
    </row>
    <row r="150" spans="1:20" s="182" customFormat="1" ht="11.25">
      <c r="A150" s="197">
        <v>29</v>
      </c>
      <c r="B150" s="198">
        <v>262</v>
      </c>
      <c r="C150" s="198">
        <v>190</v>
      </c>
      <c r="D150" s="198">
        <v>459</v>
      </c>
      <c r="E150" s="199">
        <v>74324</v>
      </c>
      <c r="F150" s="200">
        <v>26</v>
      </c>
      <c r="G150" s="198">
        <v>118</v>
      </c>
      <c r="H150" s="198">
        <v>80</v>
      </c>
      <c r="I150" s="198">
        <v>206</v>
      </c>
      <c r="J150" s="199">
        <v>77553</v>
      </c>
      <c r="K150" s="200">
        <v>27</v>
      </c>
      <c r="L150" s="198">
        <v>99</v>
      </c>
      <c r="M150" s="198">
        <v>99</v>
      </c>
      <c r="N150" s="198">
        <v>204</v>
      </c>
      <c r="O150" s="203">
        <v>151594</v>
      </c>
      <c r="P150" s="216"/>
      <c r="Q150" s="216"/>
      <c r="R150" s="216"/>
      <c r="S150" s="216"/>
      <c r="T150" s="216"/>
    </row>
    <row r="151" spans="1:20" s="182" customFormat="1" ht="11.25">
      <c r="A151" s="197">
        <v>28</v>
      </c>
      <c r="B151" s="198">
        <v>503</v>
      </c>
      <c r="C151" s="198">
        <v>409</v>
      </c>
      <c r="D151" s="198">
        <v>937</v>
      </c>
      <c r="E151" s="199">
        <v>75261</v>
      </c>
      <c r="F151" s="200">
        <v>25</v>
      </c>
      <c r="G151" s="198">
        <v>45</v>
      </c>
      <c r="H151" s="198">
        <v>31</v>
      </c>
      <c r="I151" s="198">
        <v>77</v>
      </c>
      <c r="J151" s="199">
        <v>77630</v>
      </c>
      <c r="K151" s="200"/>
      <c r="L151" s="198"/>
      <c r="M151" s="198"/>
      <c r="N151" s="198"/>
      <c r="O151" s="203"/>
      <c r="P151" s="216"/>
      <c r="Q151" s="216"/>
      <c r="R151" s="216"/>
      <c r="S151" s="216"/>
      <c r="T151" s="216"/>
    </row>
    <row r="152" spans="1:20" s="182" customFormat="1" ht="11.25">
      <c r="A152" s="197">
        <v>27</v>
      </c>
      <c r="B152" s="198">
        <v>118</v>
      </c>
      <c r="C152" s="198">
        <v>84</v>
      </c>
      <c r="D152" s="198">
        <v>213</v>
      </c>
      <c r="E152" s="199">
        <v>75474</v>
      </c>
      <c r="F152" s="200"/>
      <c r="G152" s="198"/>
      <c r="H152" s="198"/>
      <c r="I152" s="198"/>
      <c r="J152" s="199"/>
      <c r="K152" s="200"/>
      <c r="L152" s="198"/>
      <c r="M152" s="198"/>
      <c r="N152" s="198"/>
      <c r="O152" s="203"/>
      <c r="P152" s="216"/>
      <c r="Q152" s="216"/>
      <c r="R152" s="216"/>
      <c r="S152" s="216"/>
      <c r="T152" s="216"/>
    </row>
    <row r="153" spans="1:20" s="182" customFormat="1" ht="11.25">
      <c r="A153" s="197">
        <v>26</v>
      </c>
      <c r="B153" s="198">
        <v>149</v>
      </c>
      <c r="C153" s="198">
        <v>116</v>
      </c>
      <c r="D153" s="198">
        <v>271</v>
      </c>
      <c r="E153" s="199">
        <v>75745</v>
      </c>
      <c r="F153" s="200"/>
      <c r="G153" s="198"/>
      <c r="H153" s="198"/>
      <c r="I153" s="198"/>
      <c r="J153" s="199"/>
      <c r="K153" s="200"/>
      <c r="L153" s="198"/>
      <c r="M153" s="198"/>
      <c r="N153" s="198"/>
      <c r="O153" s="203"/>
      <c r="P153" s="216"/>
      <c r="Q153" s="216"/>
      <c r="R153" s="216"/>
      <c r="S153" s="216"/>
      <c r="T153" s="216"/>
    </row>
    <row r="154" spans="1:20" s="182" customFormat="1" ht="11.25">
      <c r="A154" s="197">
        <v>24</v>
      </c>
      <c r="B154" s="198">
        <v>36</v>
      </c>
      <c r="C154" s="198">
        <v>47</v>
      </c>
      <c r="D154" s="198">
        <v>85</v>
      </c>
      <c r="E154" s="199">
        <v>75830</v>
      </c>
      <c r="F154" s="200"/>
      <c r="G154" s="198"/>
      <c r="H154" s="198"/>
      <c r="I154" s="198"/>
      <c r="J154" s="199"/>
      <c r="K154" s="200"/>
      <c r="L154" s="198"/>
      <c r="M154" s="198"/>
      <c r="N154" s="198"/>
      <c r="O154" s="203"/>
      <c r="P154" s="216"/>
      <c r="Q154" s="216"/>
      <c r="R154" s="216"/>
      <c r="S154" s="216"/>
      <c r="T154" s="216"/>
    </row>
    <row r="155" spans="1:20" s="182" customFormat="1" ht="11.25">
      <c r="A155" s="197"/>
      <c r="B155" s="198"/>
      <c r="C155" s="198"/>
      <c r="D155" s="198"/>
      <c r="E155" s="199"/>
      <c r="F155" s="200"/>
      <c r="G155" s="198"/>
      <c r="H155" s="198"/>
      <c r="I155" s="198"/>
      <c r="J155" s="199"/>
      <c r="K155" s="200"/>
      <c r="L155" s="198"/>
      <c r="M155" s="198"/>
      <c r="N155" s="198"/>
      <c r="O155" s="203"/>
      <c r="P155" s="216"/>
      <c r="Q155" s="216"/>
      <c r="R155" s="216"/>
      <c r="S155" s="216"/>
      <c r="T155" s="216"/>
    </row>
    <row r="156" spans="1:20" s="182" customFormat="1" ht="11.25">
      <c r="A156" s="197"/>
      <c r="B156" s="198"/>
      <c r="C156" s="198"/>
      <c r="D156" s="198"/>
      <c r="E156" s="199"/>
      <c r="F156" s="200"/>
      <c r="G156" s="198"/>
      <c r="H156" s="198"/>
      <c r="I156" s="198"/>
      <c r="J156" s="199"/>
      <c r="K156" s="200"/>
      <c r="L156" s="198"/>
      <c r="M156" s="198"/>
      <c r="N156" s="198"/>
      <c r="O156" s="203"/>
      <c r="P156" s="216"/>
      <c r="Q156" s="216"/>
      <c r="R156" s="216"/>
      <c r="S156" s="216"/>
      <c r="T156" s="216"/>
    </row>
    <row r="157" spans="1:20" s="182" customFormat="1" ht="11.25">
      <c r="A157" s="197"/>
      <c r="B157" s="198"/>
      <c r="C157" s="198"/>
      <c r="D157" s="198"/>
      <c r="E157" s="199"/>
      <c r="F157" s="200"/>
      <c r="G157" s="198"/>
      <c r="H157" s="198"/>
      <c r="I157" s="198"/>
      <c r="J157" s="199"/>
      <c r="K157" s="200"/>
      <c r="L157" s="198"/>
      <c r="M157" s="198"/>
      <c r="N157" s="198"/>
      <c r="O157" s="203"/>
      <c r="P157" s="216"/>
      <c r="Q157" s="216"/>
      <c r="R157" s="216"/>
      <c r="S157" s="216"/>
      <c r="T157" s="216"/>
    </row>
    <row r="158" spans="1:20" s="182" customFormat="1" ht="11.25">
      <c r="A158" s="197"/>
      <c r="B158" s="198"/>
      <c r="C158" s="198"/>
      <c r="D158" s="198"/>
      <c r="E158" s="199"/>
      <c r="F158" s="200"/>
      <c r="G158" s="198"/>
      <c r="H158" s="198"/>
      <c r="I158" s="198"/>
      <c r="J158" s="199"/>
      <c r="K158" s="200"/>
      <c r="L158" s="198"/>
      <c r="M158" s="198"/>
      <c r="N158" s="198"/>
      <c r="O158" s="203"/>
      <c r="P158" s="216"/>
      <c r="Q158" s="216"/>
      <c r="R158" s="216"/>
      <c r="S158" s="216"/>
      <c r="T158" s="216"/>
    </row>
    <row r="159" spans="1:20" s="182" customFormat="1" ht="12" thickBot="1">
      <c r="A159" s="204"/>
      <c r="B159" s="205"/>
      <c r="C159" s="205"/>
      <c r="D159" s="205"/>
      <c r="E159" s="206"/>
      <c r="F159" s="207"/>
      <c r="G159" s="205"/>
      <c r="H159" s="205"/>
      <c r="I159" s="205"/>
      <c r="J159" s="206"/>
      <c r="K159" s="207"/>
      <c r="L159" s="205"/>
      <c r="M159" s="205"/>
      <c r="N159" s="205"/>
      <c r="O159" s="210"/>
      <c r="P159" s="216"/>
      <c r="Q159" s="216"/>
      <c r="R159" s="216"/>
      <c r="S159" s="216"/>
      <c r="T159" s="216"/>
    </row>
    <row r="160" spans="1:20" s="182" customFormat="1" ht="12.75" thickBot="1" thickTop="1">
      <c r="A160" s="217" t="s">
        <v>74</v>
      </c>
      <c r="B160" s="212">
        <f>SUM(B111:B159)</f>
        <v>28336</v>
      </c>
      <c r="C160" s="212">
        <f>SUM(C111:C159)</f>
        <v>45966</v>
      </c>
      <c r="D160" s="212">
        <f>SUM(D111:D159)</f>
        <v>75830</v>
      </c>
      <c r="E160" s="213"/>
      <c r="F160" s="218" t="s">
        <v>74</v>
      </c>
      <c r="G160" s="212">
        <f>SUM(G111:G159)</f>
        <v>35792</v>
      </c>
      <c r="H160" s="212">
        <f>SUM(H111:H159)</f>
        <v>40224</v>
      </c>
      <c r="I160" s="212">
        <f>SUM(I111:I159)</f>
        <v>77630</v>
      </c>
      <c r="J160" s="213"/>
      <c r="K160" s="219" t="s">
        <v>74</v>
      </c>
      <c r="L160" s="212">
        <f>SUM(L111:L159)</f>
        <v>55481</v>
      </c>
      <c r="M160" s="212">
        <f>SUM(M111:M159)</f>
        <v>93064</v>
      </c>
      <c r="N160" s="212">
        <f>SUM(N111:N159)</f>
        <v>151594</v>
      </c>
      <c r="O160" s="214"/>
      <c r="P160" s="216"/>
      <c r="Q160" s="216"/>
      <c r="R160" s="216"/>
      <c r="S160" s="216"/>
      <c r="T160" s="216"/>
    </row>
  </sheetData>
  <sheetProtection sheet="1" objects="1" scenarios="1"/>
  <mergeCells count="12">
    <mergeCell ref="A109:E109"/>
    <mergeCell ref="F109:J109"/>
    <mergeCell ref="K109:O109"/>
    <mergeCell ref="A56:E56"/>
    <mergeCell ref="F56:J56"/>
    <mergeCell ref="K56:O56"/>
    <mergeCell ref="A1:E1"/>
    <mergeCell ref="P56:T56"/>
    <mergeCell ref="A3:E3"/>
    <mergeCell ref="F3:J3"/>
    <mergeCell ref="K3:O3"/>
    <mergeCell ref="P3:T3"/>
  </mergeCells>
  <printOptions/>
  <pageMargins left="0.6" right="0.3" top="0.48" bottom="0.16" header="0.5" footer="0.29"/>
  <pageSetup firstPageNumber="7" useFirstPageNumber="1" horizontalDpi="600" verticalDpi="600" orientation="landscape" paperSize="9" scale="88" r:id="rId1"/>
  <headerFooter alignWithMargins="0">
    <oddFooter>&amp;C&amp;9&amp;P</oddFooter>
  </headerFooter>
  <rowBreaks count="2" manualBreakCount="2">
    <brk id="55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workbookViewId="0" topLeftCell="A1">
      <selection activeCell="A1" sqref="A1:E1"/>
    </sheetView>
  </sheetViews>
  <sheetFormatPr defaultColWidth="8.88671875" defaultRowHeight="13.5"/>
  <cols>
    <col min="1" max="20" width="6.77734375" style="220" customWidth="1"/>
    <col min="21" max="16384" width="8.88671875" style="220" customWidth="1"/>
  </cols>
  <sheetData>
    <row r="1" spans="1:5" s="271" customFormat="1" ht="17.25" customHeight="1">
      <c r="A1" s="342" t="s">
        <v>89</v>
      </c>
      <c r="B1" s="342"/>
      <c r="C1" s="342"/>
      <c r="D1" s="342"/>
      <c r="E1" s="342"/>
    </row>
    <row r="2" ht="6" customHeight="1" thickBot="1"/>
    <row r="3" spans="1:20" s="221" customFormat="1" ht="10.5" customHeight="1">
      <c r="A3" s="346" t="s">
        <v>83</v>
      </c>
      <c r="B3" s="347"/>
      <c r="C3" s="347"/>
      <c r="D3" s="347"/>
      <c r="E3" s="348"/>
      <c r="F3" s="349" t="s">
        <v>84</v>
      </c>
      <c r="G3" s="347"/>
      <c r="H3" s="347"/>
      <c r="I3" s="347"/>
      <c r="J3" s="348"/>
      <c r="K3" s="349" t="s">
        <v>85</v>
      </c>
      <c r="L3" s="347"/>
      <c r="M3" s="347"/>
      <c r="N3" s="347"/>
      <c r="O3" s="350"/>
      <c r="P3" s="343" t="s">
        <v>86</v>
      </c>
      <c r="Q3" s="344"/>
      <c r="R3" s="344"/>
      <c r="S3" s="344"/>
      <c r="T3" s="345"/>
    </row>
    <row r="4" spans="1:20" s="144" customFormat="1" ht="10.5" customHeight="1" thickBot="1">
      <c r="A4" s="222" t="s">
        <v>62</v>
      </c>
      <c r="B4" s="223" t="s">
        <v>63</v>
      </c>
      <c r="C4" s="223" t="s">
        <v>64</v>
      </c>
      <c r="D4" s="223" t="s">
        <v>65</v>
      </c>
      <c r="E4" s="224" t="s">
        <v>66</v>
      </c>
      <c r="F4" s="225" t="s">
        <v>62</v>
      </c>
      <c r="G4" s="223" t="s">
        <v>63</v>
      </c>
      <c r="H4" s="223" t="s">
        <v>64</v>
      </c>
      <c r="I4" s="223" t="s">
        <v>65</v>
      </c>
      <c r="J4" s="224" t="s">
        <v>66</v>
      </c>
      <c r="K4" s="225" t="s">
        <v>62</v>
      </c>
      <c r="L4" s="223" t="s">
        <v>63</v>
      </c>
      <c r="M4" s="223" t="s">
        <v>64</v>
      </c>
      <c r="N4" s="223" t="s">
        <v>65</v>
      </c>
      <c r="O4" s="226" t="s">
        <v>66</v>
      </c>
      <c r="P4" s="227" t="s">
        <v>62</v>
      </c>
      <c r="Q4" s="223" t="s">
        <v>63</v>
      </c>
      <c r="R4" s="223" t="s">
        <v>64</v>
      </c>
      <c r="S4" s="223" t="s">
        <v>65</v>
      </c>
      <c r="T4" s="228" t="s">
        <v>66</v>
      </c>
    </row>
    <row r="5" spans="1:20" s="221" customFormat="1" ht="10.5" customHeight="1" thickTop="1">
      <c r="A5" s="229">
        <v>80</v>
      </c>
      <c r="B5" s="230">
        <v>378</v>
      </c>
      <c r="C5" s="230">
        <v>42</v>
      </c>
      <c r="D5" s="230">
        <v>428</v>
      </c>
      <c r="E5" s="231">
        <v>428</v>
      </c>
      <c r="F5" s="232">
        <v>69</v>
      </c>
      <c r="G5" s="230">
        <v>1535</v>
      </c>
      <c r="H5" s="230">
        <v>597</v>
      </c>
      <c r="I5" s="230">
        <v>2164</v>
      </c>
      <c r="J5" s="231">
        <v>2164</v>
      </c>
      <c r="K5" s="232">
        <v>73</v>
      </c>
      <c r="L5" s="230">
        <v>480</v>
      </c>
      <c r="M5" s="230">
        <v>206</v>
      </c>
      <c r="N5" s="230">
        <v>700</v>
      </c>
      <c r="O5" s="233">
        <v>700</v>
      </c>
      <c r="P5" s="234">
        <v>69</v>
      </c>
      <c r="Q5" s="230">
        <v>1179</v>
      </c>
      <c r="R5" s="230">
        <v>419</v>
      </c>
      <c r="S5" s="230">
        <v>1633</v>
      </c>
      <c r="T5" s="235">
        <v>1633</v>
      </c>
    </row>
    <row r="6" spans="1:20" s="221" customFormat="1" ht="10.5" customHeight="1">
      <c r="A6" s="236">
        <v>78</v>
      </c>
      <c r="B6" s="237">
        <v>191</v>
      </c>
      <c r="C6" s="237">
        <v>12</v>
      </c>
      <c r="D6" s="237">
        <v>209</v>
      </c>
      <c r="E6" s="238">
        <v>637</v>
      </c>
      <c r="F6" s="239">
        <v>67</v>
      </c>
      <c r="G6" s="237">
        <v>3086</v>
      </c>
      <c r="H6" s="237">
        <v>1423</v>
      </c>
      <c r="I6" s="237">
        <v>4602</v>
      </c>
      <c r="J6" s="238">
        <v>6766</v>
      </c>
      <c r="K6" s="239">
        <v>71</v>
      </c>
      <c r="L6" s="237">
        <v>785</v>
      </c>
      <c r="M6" s="237">
        <v>356</v>
      </c>
      <c r="N6" s="237">
        <v>1157</v>
      </c>
      <c r="O6" s="240">
        <v>1857</v>
      </c>
      <c r="P6" s="241">
        <v>67</v>
      </c>
      <c r="Q6" s="237">
        <v>589</v>
      </c>
      <c r="R6" s="237">
        <v>235</v>
      </c>
      <c r="S6" s="237">
        <v>842</v>
      </c>
      <c r="T6" s="242">
        <v>2475</v>
      </c>
    </row>
    <row r="7" spans="1:20" s="221" customFormat="1" ht="10.5" customHeight="1">
      <c r="A7" s="236">
        <v>77</v>
      </c>
      <c r="B7" s="237">
        <v>630</v>
      </c>
      <c r="C7" s="237">
        <v>77</v>
      </c>
      <c r="D7" s="237">
        <v>719</v>
      </c>
      <c r="E7" s="238">
        <v>1356</v>
      </c>
      <c r="F7" s="239">
        <v>66</v>
      </c>
      <c r="G7" s="237">
        <v>552</v>
      </c>
      <c r="H7" s="237">
        <v>277</v>
      </c>
      <c r="I7" s="237">
        <v>845</v>
      </c>
      <c r="J7" s="238">
        <v>7611</v>
      </c>
      <c r="K7" s="239">
        <v>70</v>
      </c>
      <c r="L7" s="237">
        <v>617</v>
      </c>
      <c r="M7" s="237">
        <v>334</v>
      </c>
      <c r="N7" s="237">
        <v>971</v>
      </c>
      <c r="O7" s="240">
        <v>2828</v>
      </c>
      <c r="P7" s="241">
        <v>66</v>
      </c>
      <c r="Q7" s="237">
        <v>2126</v>
      </c>
      <c r="R7" s="237">
        <v>847</v>
      </c>
      <c r="S7" s="237">
        <v>3027</v>
      </c>
      <c r="T7" s="242">
        <v>5502</v>
      </c>
    </row>
    <row r="8" spans="1:20" s="221" customFormat="1" ht="10.5" customHeight="1">
      <c r="A8" s="236">
        <v>76</v>
      </c>
      <c r="B8" s="237">
        <v>50</v>
      </c>
      <c r="C8" s="237">
        <v>3</v>
      </c>
      <c r="D8" s="237">
        <v>55</v>
      </c>
      <c r="E8" s="238">
        <v>1411</v>
      </c>
      <c r="F8" s="239">
        <v>65</v>
      </c>
      <c r="G8" s="237">
        <v>2630</v>
      </c>
      <c r="H8" s="237">
        <v>1192</v>
      </c>
      <c r="I8" s="237">
        <v>3897</v>
      </c>
      <c r="J8" s="238">
        <v>11508</v>
      </c>
      <c r="K8" s="239">
        <v>69</v>
      </c>
      <c r="L8" s="237">
        <v>615</v>
      </c>
      <c r="M8" s="237">
        <v>316</v>
      </c>
      <c r="N8" s="237">
        <v>954</v>
      </c>
      <c r="O8" s="240">
        <v>3782</v>
      </c>
      <c r="P8" s="241">
        <v>65</v>
      </c>
      <c r="Q8" s="237">
        <v>1735</v>
      </c>
      <c r="R8" s="237">
        <v>836</v>
      </c>
      <c r="S8" s="237">
        <v>2620</v>
      </c>
      <c r="T8" s="242">
        <v>8122</v>
      </c>
    </row>
    <row r="9" spans="1:20" s="221" customFormat="1" ht="10.5" customHeight="1">
      <c r="A9" s="236">
        <v>75</v>
      </c>
      <c r="B9" s="237">
        <v>499</v>
      </c>
      <c r="C9" s="237">
        <v>68</v>
      </c>
      <c r="D9" s="237">
        <v>571</v>
      </c>
      <c r="E9" s="238">
        <v>1982</v>
      </c>
      <c r="F9" s="239">
        <v>64</v>
      </c>
      <c r="G9" s="237">
        <v>1667</v>
      </c>
      <c r="H9" s="237">
        <v>901</v>
      </c>
      <c r="I9" s="237">
        <v>2613</v>
      </c>
      <c r="J9" s="238">
        <v>14121</v>
      </c>
      <c r="K9" s="239">
        <v>68</v>
      </c>
      <c r="L9" s="237">
        <v>1522</v>
      </c>
      <c r="M9" s="237">
        <v>748</v>
      </c>
      <c r="N9" s="237">
        <v>2316</v>
      </c>
      <c r="O9" s="240">
        <v>6098</v>
      </c>
      <c r="P9" s="241">
        <v>64</v>
      </c>
      <c r="Q9" s="237">
        <v>2060</v>
      </c>
      <c r="R9" s="237">
        <v>968</v>
      </c>
      <c r="S9" s="237">
        <v>3090</v>
      </c>
      <c r="T9" s="242">
        <v>11212</v>
      </c>
    </row>
    <row r="10" spans="1:20" s="221" customFormat="1" ht="10.5" customHeight="1">
      <c r="A10" s="236">
        <v>74</v>
      </c>
      <c r="B10" s="237">
        <v>726</v>
      </c>
      <c r="C10" s="237">
        <v>146</v>
      </c>
      <c r="D10" s="237">
        <v>882</v>
      </c>
      <c r="E10" s="238">
        <v>2864</v>
      </c>
      <c r="F10" s="239">
        <v>63</v>
      </c>
      <c r="G10" s="237">
        <v>1797</v>
      </c>
      <c r="H10" s="237">
        <v>899</v>
      </c>
      <c r="I10" s="237">
        <v>2744</v>
      </c>
      <c r="J10" s="238">
        <v>16865</v>
      </c>
      <c r="K10" s="239">
        <v>67</v>
      </c>
      <c r="L10" s="237">
        <v>746</v>
      </c>
      <c r="M10" s="237">
        <v>466</v>
      </c>
      <c r="N10" s="237">
        <v>1245</v>
      </c>
      <c r="O10" s="240">
        <v>7343</v>
      </c>
      <c r="P10" s="241">
        <v>63</v>
      </c>
      <c r="Q10" s="237">
        <v>961</v>
      </c>
      <c r="R10" s="237">
        <v>407</v>
      </c>
      <c r="S10" s="237">
        <v>1391</v>
      </c>
      <c r="T10" s="242">
        <v>12603</v>
      </c>
    </row>
    <row r="11" spans="1:20" s="221" customFormat="1" ht="10.5" customHeight="1">
      <c r="A11" s="236">
        <v>73</v>
      </c>
      <c r="B11" s="237">
        <v>263</v>
      </c>
      <c r="C11" s="237">
        <v>33</v>
      </c>
      <c r="D11" s="237">
        <v>297</v>
      </c>
      <c r="E11" s="238">
        <v>3161</v>
      </c>
      <c r="F11" s="239">
        <v>62</v>
      </c>
      <c r="G11" s="237">
        <v>3148</v>
      </c>
      <c r="H11" s="237">
        <v>1744</v>
      </c>
      <c r="I11" s="237">
        <v>4990</v>
      </c>
      <c r="J11" s="238">
        <v>21855</v>
      </c>
      <c r="K11" s="239">
        <v>66</v>
      </c>
      <c r="L11" s="237">
        <v>1789</v>
      </c>
      <c r="M11" s="237">
        <v>946</v>
      </c>
      <c r="N11" s="237">
        <v>2803</v>
      </c>
      <c r="O11" s="240">
        <v>10146</v>
      </c>
      <c r="P11" s="241">
        <v>62</v>
      </c>
      <c r="Q11" s="237">
        <v>2740</v>
      </c>
      <c r="R11" s="237">
        <v>1315</v>
      </c>
      <c r="S11" s="237">
        <v>4122</v>
      </c>
      <c r="T11" s="242">
        <v>16725</v>
      </c>
    </row>
    <row r="12" spans="1:20" s="221" customFormat="1" ht="10.5" customHeight="1">
      <c r="A12" s="236">
        <v>72</v>
      </c>
      <c r="B12" s="237">
        <v>893</v>
      </c>
      <c r="C12" s="237">
        <v>185</v>
      </c>
      <c r="D12" s="237">
        <v>1098</v>
      </c>
      <c r="E12" s="238">
        <v>4259</v>
      </c>
      <c r="F12" s="239">
        <v>61</v>
      </c>
      <c r="G12" s="237">
        <v>1795</v>
      </c>
      <c r="H12" s="237">
        <v>1045</v>
      </c>
      <c r="I12" s="237">
        <v>2904</v>
      </c>
      <c r="J12" s="238">
        <v>24759</v>
      </c>
      <c r="K12" s="239">
        <v>65</v>
      </c>
      <c r="L12" s="237">
        <v>1701</v>
      </c>
      <c r="M12" s="237">
        <v>900</v>
      </c>
      <c r="N12" s="237">
        <v>2639</v>
      </c>
      <c r="O12" s="240">
        <v>12785</v>
      </c>
      <c r="P12" s="241">
        <v>61</v>
      </c>
      <c r="Q12" s="237">
        <v>1927</v>
      </c>
      <c r="R12" s="237">
        <v>918</v>
      </c>
      <c r="S12" s="237">
        <v>2901</v>
      </c>
      <c r="T12" s="242">
        <v>19626</v>
      </c>
    </row>
    <row r="13" spans="1:20" s="221" customFormat="1" ht="10.5" customHeight="1">
      <c r="A13" s="236">
        <v>71</v>
      </c>
      <c r="B13" s="237">
        <v>791</v>
      </c>
      <c r="C13" s="237">
        <v>233</v>
      </c>
      <c r="D13" s="237">
        <v>1040</v>
      </c>
      <c r="E13" s="238">
        <v>5299</v>
      </c>
      <c r="F13" s="239">
        <v>60</v>
      </c>
      <c r="G13" s="237">
        <v>3182</v>
      </c>
      <c r="H13" s="237">
        <v>1763</v>
      </c>
      <c r="I13" s="237">
        <v>5033</v>
      </c>
      <c r="J13" s="238">
        <v>29792</v>
      </c>
      <c r="K13" s="239">
        <v>64</v>
      </c>
      <c r="L13" s="237">
        <v>1494</v>
      </c>
      <c r="M13" s="237">
        <v>828</v>
      </c>
      <c r="N13" s="237">
        <v>2356</v>
      </c>
      <c r="O13" s="240">
        <v>15141</v>
      </c>
      <c r="P13" s="241">
        <v>60</v>
      </c>
      <c r="Q13" s="237">
        <v>2218</v>
      </c>
      <c r="R13" s="237">
        <v>1139</v>
      </c>
      <c r="S13" s="237">
        <v>3435</v>
      </c>
      <c r="T13" s="242">
        <v>23061</v>
      </c>
    </row>
    <row r="14" spans="1:20" s="221" customFormat="1" ht="10.5" customHeight="1">
      <c r="A14" s="236">
        <v>70</v>
      </c>
      <c r="B14" s="237">
        <v>627</v>
      </c>
      <c r="C14" s="237">
        <v>111</v>
      </c>
      <c r="D14" s="237">
        <v>753</v>
      </c>
      <c r="E14" s="238">
        <v>6052</v>
      </c>
      <c r="F14" s="239">
        <v>59</v>
      </c>
      <c r="G14" s="237">
        <v>3123</v>
      </c>
      <c r="H14" s="237">
        <v>1789</v>
      </c>
      <c r="I14" s="237">
        <v>5013</v>
      </c>
      <c r="J14" s="238">
        <v>34805</v>
      </c>
      <c r="K14" s="239">
        <v>63</v>
      </c>
      <c r="L14" s="237">
        <v>2533</v>
      </c>
      <c r="M14" s="237">
        <v>1423</v>
      </c>
      <c r="N14" s="237">
        <v>4029</v>
      </c>
      <c r="O14" s="240">
        <v>19170</v>
      </c>
      <c r="P14" s="241">
        <v>59</v>
      </c>
      <c r="Q14" s="237">
        <v>3111</v>
      </c>
      <c r="R14" s="237">
        <v>1654</v>
      </c>
      <c r="S14" s="237">
        <v>4853</v>
      </c>
      <c r="T14" s="242">
        <v>27914</v>
      </c>
    </row>
    <row r="15" spans="1:20" s="221" customFormat="1" ht="10.5" customHeight="1">
      <c r="A15" s="236">
        <v>69</v>
      </c>
      <c r="B15" s="237">
        <v>1302</v>
      </c>
      <c r="C15" s="237">
        <v>362</v>
      </c>
      <c r="D15" s="237">
        <v>1705</v>
      </c>
      <c r="E15" s="238">
        <v>7757</v>
      </c>
      <c r="F15" s="239">
        <v>58</v>
      </c>
      <c r="G15" s="237">
        <v>2556</v>
      </c>
      <c r="H15" s="237">
        <v>1502</v>
      </c>
      <c r="I15" s="237">
        <v>4137</v>
      </c>
      <c r="J15" s="238">
        <v>38942</v>
      </c>
      <c r="K15" s="239">
        <v>62</v>
      </c>
      <c r="L15" s="237">
        <v>1764</v>
      </c>
      <c r="M15" s="237">
        <v>1104</v>
      </c>
      <c r="N15" s="237">
        <v>2916</v>
      </c>
      <c r="O15" s="240">
        <v>22086</v>
      </c>
      <c r="P15" s="241">
        <v>58</v>
      </c>
      <c r="Q15" s="237">
        <v>2280</v>
      </c>
      <c r="R15" s="237">
        <v>1207</v>
      </c>
      <c r="S15" s="237">
        <v>3553</v>
      </c>
      <c r="T15" s="242">
        <v>31467</v>
      </c>
    </row>
    <row r="16" spans="1:20" s="221" customFormat="1" ht="10.5" customHeight="1">
      <c r="A16" s="236">
        <v>68</v>
      </c>
      <c r="B16" s="237">
        <v>965</v>
      </c>
      <c r="C16" s="237">
        <v>303</v>
      </c>
      <c r="D16" s="237">
        <v>1295</v>
      </c>
      <c r="E16" s="238">
        <v>9052</v>
      </c>
      <c r="F16" s="239">
        <v>57</v>
      </c>
      <c r="G16" s="237">
        <v>3954</v>
      </c>
      <c r="H16" s="237">
        <v>2364</v>
      </c>
      <c r="I16" s="237">
        <v>6444</v>
      </c>
      <c r="J16" s="238">
        <v>45386</v>
      </c>
      <c r="K16" s="239">
        <v>61</v>
      </c>
      <c r="L16" s="237">
        <v>2531</v>
      </c>
      <c r="M16" s="237">
        <v>1450</v>
      </c>
      <c r="N16" s="237">
        <v>4055</v>
      </c>
      <c r="O16" s="240">
        <v>26141</v>
      </c>
      <c r="P16" s="241">
        <v>57</v>
      </c>
      <c r="Q16" s="237">
        <v>3248</v>
      </c>
      <c r="R16" s="237">
        <v>1770</v>
      </c>
      <c r="S16" s="237">
        <v>5122</v>
      </c>
      <c r="T16" s="242">
        <v>36589</v>
      </c>
    </row>
    <row r="17" spans="1:20" s="221" customFormat="1" ht="10.5" customHeight="1">
      <c r="A17" s="236">
        <v>67</v>
      </c>
      <c r="B17" s="237">
        <v>1249</v>
      </c>
      <c r="C17" s="237">
        <v>313</v>
      </c>
      <c r="D17" s="237">
        <v>1590</v>
      </c>
      <c r="E17" s="238">
        <v>10642</v>
      </c>
      <c r="F17" s="239">
        <v>56</v>
      </c>
      <c r="G17" s="237">
        <v>2864</v>
      </c>
      <c r="H17" s="237">
        <v>1858</v>
      </c>
      <c r="I17" s="237">
        <v>4834</v>
      </c>
      <c r="J17" s="238">
        <v>50220</v>
      </c>
      <c r="K17" s="239">
        <v>60</v>
      </c>
      <c r="L17" s="237">
        <v>2773</v>
      </c>
      <c r="M17" s="237">
        <v>1685</v>
      </c>
      <c r="N17" s="237">
        <v>4532</v>
      </c>
      <c r="O17" s="240">
        <v>30673</v>
      </c>
      <c r="P17" s="241">
        <v>56</v>
      </c>
      <c r="Q17" s="237">
        <v>2964</v>
      </c>
      <c r="R17" s="237">
        <v>1616</v>
      </c>
      <c r="S17" s="237">
        <v>4672</v>
      </c>
      <c r="T17" s="242">
        <v>41261</v>
      </c>
    </row>
    <row r="18" spans="1:20" s="221" customFormat="1" ht="10.5" customHeight="1">
      <c r="A18" s="236">
        <v>66</v>
      </c>
      <c r="B18" s="237">
        <v>1698</v>
      </c>
      <c r="C18" s="237">
        <v>599</v>
      </c>
      <c r="D18" s="237">
        <v>2345</v>
      </c>
      <c r="E18" s="238">
        <v>12987</v>
      </c>
      <c r="F18" s="239">
        <v>55</v>
      </c>
      <c r="G18" s="237">
        <v>3407</v>
      </c>
      <c r="H18" s="237">
        <v>2170</v>
      </c>
      <c r="I18" s="237">
        <v>5696</v>
      </c>
      <c r="J18" s="238">
        <v>55916</v>
      </c>
      <c r="K18" s="239">
        <v>59</v>
      </c>
      <c r="L18" s="237">
        <v>2264</v>
      </c>
      <c r="M18" s="237">
        <v>1382</v>
      </c>
      <c r="N18" s="237">
        <v>3718</v>
      </c>
      <c r="O18" s="240">
        <v>34391</v>
      </c>
      <c r="P18" s="241">
        <v>55</v>
      </c>
      <c r="Q18" s="237">
        <v>2848</v>
      </c>
      <c r="R18" s="237">
        <v>1645</v>
      </c>
      <c r="S18" s="237">
        <v>4577</v>
      </c>
      <c r="T18" s="242">
        <v>45838</v>
      </c>
    </row>
    <row r="19" spans="1:20" s="221" customFormat="1" ht="10.5" customHeight="1">
      <c r="A19" s="236">
        <v>65</v>
      </c>
      <c r="B19" s="237">
        <v>1327</v>
      </c>
      <c r="C19" s="237">
        <v>444</v>
      </c>
      <c r="D19" s="237">
        <v>1801</v>
      </c>
      <c r="E19" s="238">
        <v>14788</v>
      </c>
      <c r="F19" s="239">
        <v>54</v>
      </c>
      <c r="G19" s="237">
        <v>3743</v>
      </c>
      <c r="H19" s="237">
        <v>2395</v>
      </c>
      <c r="I19" s="237">
        <v>6272</v>
      </c>
      <c r="J19" s="238">
        <v>62188</v>
      </c>
      <c r="K19" s="239">
        <v>58</v>
      </c>
      <c r="L19" s="237">
        <v>3380</v>
      </c>
      <c r="M19" s="237">
        <v>1906</v>
      </c>
      <c r="N19" s="237">
        <v>5362</v>
      </c>
      <c r="O19" s="240">
        <v>39753</v>
      </c>
      <c r="P19" s="241">
        <v>54</v>
      </c>
      <c r="Q19" s="237">
        <v>6164</v>
      </c>
      <c r="R19" s="237">
        <v>3715</v>
      </c>
      <c r="S19" s="237">
        <v>10074</v>
      </c>
      <c r="T19" s="242">
        <v>55912</v>
      </c>
    </row>
    <row r="20" spans="1:20" s="221" customFormat="1" ht="10.5" customHeight="1">
      <c r="A20" s="236">
        <v>63</v>
      </c>
      <c r="B20" s="237">
        <v>2060</v>
      </c>
      <c r="C20" s="237">
        <v>657</v>
      </c>
      <c r="D20" s="237">
        <v>2781</v>
      </c>
      <c r="E20" s="238">
        <v>17569</v>
      </c>
      <c r="F20" s="239">
        <v>53</v>
      </c>
      <c r="G20" s="237">
        <v>6741</v>
      </c>
      <c r="H20" s="237">
        <v>4490</v>
      </c>
      <c r="I20" s="237">
        <v>11445</v>
      </c>
      <c r="J20" s="238">
        <v>73633</v>
      </c>
      <c r="K20" s="239">
        <v>57</v>
      </c>
      <c r="L20" s="237">
        <v>2757</v>
      </c>
      <c r="M20" s="237">
        <v>1765</v>
      </c>
      <c r="N20" s="237">
        <v>4618</v>
      </c>
      <c r="O20" s="240">
        <v>44371</v>
      </c>
      <c r="P20" s="241">
        <v>53</v>
      </c>
      <c r="Q20" s="237">
        <v>3216</v>
      </c>
      <c r="R20" s="237">
        <v>1951</v>
      </c>
      <c r="S20" s="237">
        <v>5268</v>
      </c>
      <c r="T20" s="242">
        <v>61180</v>
      </c>
    </row>
    <row r="21" spans="1:20" s="221" customFormat="1" ht="10.5" customHeight="1">
      <c r="A21" s="236">
        <v>62</v>
      </c>
      <c r="B21" s="237">
        <v>1905</v>
      </c>
      <c r="C21" s="237">
        <v>755</v>
      </c>
      <c r="D21" s="237">
        <v>2710</v>
      </c>
      <c r="E21" s="238">
        <v>20279</v>
      </c>
      <c r="F21" s="239">
        <v>52</v>
      </c>
      <c r="G21" s="237">
        <v>3129</v>
      </c>
      <c r="H21" s="237">
        <v>2148</v>
      </c>
      <c r="I21" s="237">
        <v>5382</v>
      </c>
      <c r="J21" s="238">
        <v>79015</v>
      </c>
      <c r="K21" s="239">
        <v>56</v>
      </c>
      <c r="L21" s="237">
        <v>2989</v>
      </c>
      <c r="M21" s="237">
        <v>1886</v>
      </c>
      <c r="N21" s="237">
        <v>4963</v>
      </c>
      <c r="O21" s="240">
        <v>49334</v>
      </c>
      <c r="P21" s="241">
        <v>52</v>
      </c>
      <c r="Q21" s="237">
        <v>2799</v>
      </c>
      <c r="R21" s="237">
        <v>1861</v>
      </c>
      <c r="S21" s="237">
        <v>4754</v>
      </c>
      <c r="T21" s="242">
        <v>65934</v>
      </c>
    </row>
    <row r="22" spans="1:20" s="221" customFormat="1" ht="10.5" customHeight="1">
      <c r="A22" s="236">
        <v>61</v>
      </c>
      <c r="B22" s="237">
        <v>2005</v>
      </c>
      <c r="C22" s="237">
        <v>737</v>
      </c>
      <c r="D22" s="237">
        <v>2793</v>
      </c>
      <c r="E22" s="238">
        <v>23072</v>
      </c>
      <c r="F22" s="239">
        <v>51</v>
      </c>
      <c r="G22" s="237">
        <v>3266</v>
      </c>
      <c r="H22" s="237">
        <v>2097</v>
      </c>
      <c r="I22" s="237">
        <v>5464</v>
      </c>
      <c r="J22" s="238">
        <v>84479</v>
      </c>
      <c r="K22" s="239">
        <v>55</v>
      </c>
      <c r="L22" s="237">
        <v>3587</v>
      </c>
      <c r="M22" s="237">
        <v>2155</v>
      </c>
      <c r="N22" s="237">
        <v>5871</v>
      </c>
      <c r="O22" s="240">
        <v>55205</v>
      </c>
      <c r="P22" s="241">
        <v>51</v>
      </c>
      <c r="Q22" s="237">
        <v>2720</v>
      </c>
      <c r="R22" s="237">
        <v>1805</v>
      </c>
      <c r="S22" s="237">
        <v>4625</v>
      </c>
      <c r="T22" s="242">
        <v>70559</v>
      </c>
    </row>
    <row r="23" spans="1:20" s="221" customFormat="1" ht="10.5" customHeight="1">
      <c r="A23" s="236">
        <v>60</v>
      </c>
      <c r="B23" s="237">
        <v>2651</v>
      </c>
      <c r="C23" s="237">
        <v>1035</v>
      </c>
      <c r="D23" s="237">
        <v>3766</v>
      </c>
      <c r="E23" s="238">
        <v>26838</v>
      </c>
      <c r="F23" s="239">
        <v>50</v>
      </c>
      <c r="G23" s="237">
        <v>3693</v>
      </c>
      <c r="H23" s="237">
        <v>2585</v>
      </c>
      <c r="I23" s="237">
        <v>6407</v>
      </c>
      <c r="J23" s="238">
        <v>90886</v>
      </c>
      <c r="K23" s="239">
        <v>54</v>
      </c>
      <c r="L23" s="237">
        <v>2836</v>
      </c>
      <c r="M23" s="237">
        <v>1773</v>
      </c>
      <c r="N23" s="237">
        <v>4728</v>
      </c>
      <c r="O23" s="240">
        <v>59933</v>
      </c>
      <c r="P23" s="241">
        <v>50</v>
      </c>
      <c r="Q23" s="237">
        <v>2925</v>
      </c>
      <c r="R23" s="237">
        <v>1969</v>
      </c>
      <c r="S23" s="237">
        <v>4990</v>
      </c>
      <c r="T23" s="242">
        <v>75549</v>
      </c>
    </row>
    <row r="24" spans="1:20" s="221" customFormat="1" ht="10.5" customHeight="1">
      <c r="A24" s="236">
        <v>59</v>
      </c>
      <c r="B24" s="237">
        <v>2203</v>
      </c>
      <c r="C24" s="237">
        <v>946</v>
      </c>
      <c r="D24" s="237">
        <v>3204</v>
      </c>
      <c r="E24" s="238">
        <v>30042</v>
      </c>
      <c r="F24" s="239">
        <v>49</v>
      </c>
      <c r="G24" s="237">
        <v>2791</v>
      </c>
      <c r="H24" s="237">
        <v>1854</v>
      </c>
      <c r="I24" s="237">
        <v>4727</v>
      </c>
      <c r="J24" s="238">
        <v>95613</v>
      </c>
      <c r="K24" s="239">
        <v>53</v>
      </c>
      <c r="L24" s="237">
        <v>3728</v>
      </c>
      <c r="M24" s="237">
        <v>2362</v>
      </c>
      <c r="N24" s="237">
        <v>6218</v>
      </c>
      <c r="O24" s="240">
        <v>66151</v>
      </c>
      <c r="P24" s="241">
        <v>49</v>
      </c>
      <c r="Q24" s="237">
        <v>2447</v>
      </c>
      <c r="R24" s="237">
        <v>1665</v>
      </c>
      <c r="S24" s="237">
        <v>4204</v>
      </c>
      <c r="T24" s="242">
        <v>79753</v>
      </c>
    </row>
    <row r="25" spans="1:20" s="221" customFormat="1" ht="10.5" customHeight="1">
      <c r="A25" s="236">
        <v>58</v>
      </c>
      <c r="B25" s="237">
        <v>2832</v>
      </c>
      <c r="C25" s="237">
        <v>1203</v>
      </c>
      <c r="D25" s="237">
        <v>4125</v>
      </c>
      <c r="E25" s="238">
        <v>34167</v>
      </c>
      <c r="F25" s="239">
        <v>48</v>
      </c>
      <c r="G25" s="237">
        <v>3340</v>
      </c>
      <c r="H25" s="237">
        <v>2308</v>
      </c>
      <c r="I25" s="237">
        <v>5767</v>
      </c>
      <c r="J25" s="238">
        <v>101380</v>
      </c>
      <c r="K25" s="239">
        <v>52</v>
      </c>
      <c r="L25" s="237">
        <v>3388</v>
      </c>
      <c r="M25" s="237">
        <v>2139</v>
      </c>
      <c r="N25" s="237">
        <v>5639</v>
      </c>
      <c r="O25" s="240">
        <v>71790</v>
      </c>
      <c r="P25" s="241">
        <v>48</v>
      </c>
      <c r="Q25" s="237">
        <v>2634</v>
      </c>
      <c r="R25" s="237">
        <v>1822</v>
      </c>
      <c r="S25" s="237">
        <v>4555</v>
      </c>
      <c r="T25" s="242">
        <v>84308</v>
      </c>
    </row>
    <row r="26" spans="1:20" s="221" customFormat="1" ht="10.5" customHeight="1">
      <c r="A26" s="236">
        <v>57</v>
      </c>
      <c r="B26" s="237">
        <v>2848</v>
      </c>
      <c r="C26" s="237">
        <v>1409</v>
      </c>
      <c r="D26" s="237">
        <v>4346</v>
      </c>
      <c r="E26" s="238">
        <v>38513</v>
      </c>
      <c r="F26" s="239">
        <v>47</v>
      </c>
      <c r="G26" s="237">
        <v>2934</v>
      </c>
      <c r="H26" s="237">
        <v>2089</v>
      </c>
      <c r="I26" s="237">
        <v>5119</v>
      </c>
      <c r="J26" s="238">
        <v>106499</v>
      </c>
      <c r="K26" s="239">
        <v>51</v>
      </c>
      <c r="L26" s="237">
        <v>3211</v>
      </c>
      <c r="M26" s="237">
        <v>2199</v>
      </c>
      <c r="N26" s="237">
        <v>5523</v>
      </c>
      <c r="O26" s="240">
        <v>77313</v>
      </c>
      <c r="P26" s="241">
        <v>47</v>
      </c>
      <c r="Q26" s="237">
        <v>2251</v>
      </c>
      <c r="R26" s="237">
        <v>1569</v>
      </c>
      <c r="S26" s="237">
        <v>3897</v>
      </c>
      <c r="T26" s="242">
        <v>88205</v>
      </c>
    </row>
    <row r="27" spans="1:20" s="221" customFormat="1" ht="10.5" customHeight="1">
      <c r="A27" s="236">
        <v>56</v>
      </c>
      <c r="B27" s="237">
        <v>2879</v>
      </c>
      <c r="C27" s="237">
        <v>1188</v>
      </c>
      <c r="D27" s="237">
        <v>4153</v>
      </c>
      <c r="E27" s="238">
        <v>42666</v>
      </c>
      <c r="F27" s="239">
        <v>46</v>
      </c>
      <c r="G27" s="237">
        <v>2593</v>
      </c>
      <c r="H27" s="237">
        <v>1747</v>
      </c>
      <c r="I27" s="237">
        <v>4425</v>
      </c>
      <c r="J27" s="238">
        <v>110924</v>
      </c>
      <c r="K27" s="239">
        <v>50</v>
      </c>
      <c r="L27" s="237">
        <v>3749</v>
      </c>
      <c r="M27" s="237">
        <v>2615</v>
      </c>
      <c r="N27" s="237">
        <v>6486</v>
      </c>
      <c r="O27" s="240">
        <v>83799</v>
      </c>
      <c r="P27" s="241">
        <v>46</v>
      </c>
      <c r="Q27" s="237">
        <v>2107</v>
      </c>
      <c r="R27" s="237">
        <v>1419</v>
      </c>
      <c r="S27" s="237">
        <v>3596</v>
      </c>
      <c r="T27" s="242">
        <v>91801</v>
      </c>
    </row>
    <row r="28" spans="1:20" s="221" customFormat="1" ht="10.5" customHeight="1">
      <c r="A28" s="236">
        <v>55</v>
      </c>
      <c r="B28" s="237">
        <v>3536</v>
      </c>
      <c r="C28" s="237">
        <v>1700</v>
      </c>
      <c r="D28" s="237">
        <v>5347</v>
      </c>
      <c r="E28" s="238">
        <v>48013</v>
      </c>
      <c r="F28" s="239">
        <v>45</v>
      </c>
      <c r="G28" s="237">
        <v>2946</v>
      </c>
      <c r="H28" s="237">
        <v>1898</v>
      </c>
      <c r="I28" s="237">
        <v>4958</v>
      </c>
      <c r="J28" s="238">
        <v>115882</v>
      </c>
      <c r="K28" s="239">
        <v>49</v>
      </c>
      <c r="L28" s="237">
        <v>3131</v>
      </c>
      <c r="M28" s="237">
        <v>2178</v>
      </c>
      <c r="N28" s="237">
        <v>5406</v>
      </c>
      <c r="O28" s="240">
        <v>89205</v>
      </c>
      <c r="P28" s="241">
        <v>45</v>
      </c>
      <c r="Q28" s="237">
        <v>2133</v>
      </c>
      <c r="R28" s="237">
        <v>1553</v>
      </c>
      <c r="S28" s="237">
        <v>3765</v>
      </c>
      <c r="T28" s="242">
        <v>95566</v>
      </c>
    </row>
    <row r="29" spans="1:20" s="221" customFormat="1" ht="10.5" customHeight="1">
      <c r="A29" s="236">
        <v>54</v>
      </c>
      <c r="B29" s="237">
        <v>2938</v>
      </c>
      <c r="C29" s="237">
        <v>1709</v>
      </c>
      <c r="D29" s="237">
        <v>4753</v>
      </c>
      <c r="E29" s="238">
        <v>52766</v>
      </c>
      <c r="F29" s="239">
        <v>44</v>
      </c>
      <c r="G29" s="237">
        <v>2330</v>
      </c>
      <c r="H29" s="237">
        <v>1503</v>
      </c>
      <c r="I29" s="237">
        <v>3919</v>
      </c>
      <c r="J29" s="238">
        <v>119801</v>
      </c>
      <c r="K29" s="239">
        <v>48</v>
      </c>
      <c r="L29" s="237">
        <v>3520</v>
      </c>
      <c r="M29" s="237">
        <v>2442</v>
      </c>
      <c r="N29" s="237">
        <v>6078</v>
      </c>
      <c r="O29" s="240">
        <v>95283</v>
      </c>
      <c r="P29" s="241">
        <v>44</v>
      </c>
      <c r="Q29" s="237">
        <v>1606</v>
      </c>
      <c r="R29" s="237">
        <v>1230</v>
      </c>
      <c r="S29" s="237">
        <v>2887</v>
      </c>
      <c r="T29" s="242">
        <v>98453</v>
      </c>
    </row>
    <row r="30" spans="1:20" s="221" customFormat="1" ht="10.5" customHeight="1">
      <c r="A30" s="236">
        <v>53</v>
      </c>
      <c r="B30" s="237">
        <v>3497</v>
      </c>
      <c r="C30" s="237">
        <v>1850</v>
      </c>
      <c r="D30" s="237">
        <v>5456</v>
      </c>
      <c r="E30" s="238">
        <v>58222</v>
      </c>
      <c r="F30" s="239">
        <v>43</v>
      </c>
      <c r="G30" s="237">
        <v>2421</v>
      </c>
      <c r="H30" s="237">
        <v>1569</v>
      </c>
      <c r="I30" s="237">
        <v>4072</v>
      </c>
      <c r="J30" s="238">
        <v>123873</v>
      </c>
      <c r="K30" s="239">
        <v>47</v>
      </c>
      <c r="L30" s="237">
        <v>3347</v>
      </c>
      <c r="M30" s="237">
        <v>2322</v>
      </c>
      <c r="N30" s="237">
        <v>5793</v>
      </c>
      <c r="O30" s="240">
        <v>101076</v>
      </c>
      <c r="P30" s="241">
        <v>43</v>
      </c>
      <c r="Q30" s="237">
        <v>1671</v>
      </c>
      <c r="R30" s="237">
        <v>1224</v>
      </c>
      <c r="S30" s="237">
        <v>2953</v>
      </c>
      <c r="T30" s="242">
        <v>101406</v>
      </c>
    </row>
    <row r="31" spans="1:20" s="221" customFormat="1" ht="10.5" customHeight="1">
      <c r="A31" s="236">
        <v>52</v>
      </c>
      <c r="B31" s="237">
        <v>3540</v>
      </c>
      <c r="C31" s="237">
        <v>1924</v>
      </c>
      <c r="D31" s="237">
        <v>5576</v>
      </c>
      <c r="E31" s="238">
        <v>63798</v>
      </c>
      <c r="F31" s="239">
        <v>42</v>
      </c>
      <c r="G31" s="237">
        <v>2210</v>
      </c>
      <c r="H31" s="237">
        <v>1370</v>
      </c>
      <c r="I31" s="237">
        <v>3650</v>
      </c>
      <c r="J31" s="238">
        <v>127523</v>
      </c>
      <c r="K31" s="239">
        <v>46</v>
      </c>
      <c r="L31" s="237">
        <v>2894</v>
      </c>
      <c r="M31" s="237">
        <v>2133</v>
      </c>
      <c r="N31" s="237">
        <v>5134</v>
      </c>
      <c r="O31" s="240">
        <v>106210</v>
      </c>
      <c r="P31" s="241">
        <v>42</v>
      </c>
      <c r="Q31" s="237">
        <v>2838</v>
      </c>
      <c r="R31" s="237">
        <v>1953</v>
      </c>
      <c r="S31" s="237">
        <v>4881</v>
      </c>
      <c r="T31" s="242">
        <v>106287</v>
      </c>
    </row>
    <row r="32" spans="1:20" s="221" customFormat="1" ht="10.5" customHeight="1">
      <c r="A32" s="236">
        <v>51</v>
      </c>
      <c r="B32" s="237">
        <v>3487</v>
      </c>
      <c r="C32" s="237">
        <v>1933</v>
      </c>
      <c r="D32" s="237">
        <v>5530</v>
      </c>
      <c r="E32" s="238">
        <v>69328</v>
      </c>
      <c r="F32" s="239">
        <v>41</v>
      </c>
      <c r="G32" s="237">
        <v>1932</v>
      </c>
      <c r="H32" s="237">
        <v>1175</v>
      </c>
      <c r="I32" s="237">
        <v>3184</v>
      </c>
      <c r="J32" s="238">
        <v>130707</v>
      </c>
      <c r="K32" s="239">
        <v>45</v>
      </c>
      <c r="L32" s="237">
        <v>3312</v>
      </c>
      <c r="M32" s="237">
        <v>2259</v>
      </c>
      <c r="N32" s="237">
        <v>5680</v>
      </c>
      <c r="O32" s="240">
        <v>111890</v>
      </c>
      <c r="P32" s="241">
        <v>41</v>
      </c>
      <c r="Q32" s="237">
        <v>1349</v>
      </c>
      <c r="R32" s="237">
        <v>879</v>
      </c>
      <c r="S32" s="237">
        <v>2280</v>
      </c>
      <c r="T32" s="242">
        <v>108567</v>
      </c>
    </row>
    <row r="33" spans="1:20" s="221" customFormat="1" ht="10.5" customHeight="1">
      <c r="A33" s="236">
        <v>50</v>
      </c>
      <c r="B33" s="237">
        <v>3855</v>
      </c>
      <c r="C33" s="237">
        <v>2306</v>
      </c>
      <c r="D33" s="237">
        <v>6285</v>
      </c>
      <c r="E33" s="238">
        <v>75613</v>
      </c>
      <c r="F33" s="239">
        <v>40</v>
      </c>
      <c r="G33" s="237">
        <v>3703</v>
      </c>
      <c r="H33" s="237">
        <v>2073</v>
      </c>
      <c r="I33" s="237">
        <v>5888</v>
      </c>
      <c r="J33" s="238">
        <v>136595</v>
      </c>
      <c r="K33" s="239">
        <v>44</v>
      </c>
      <c r="L33" s="237">
        <v>2670</v>
      </c>
      <c r="M33" s="237">
        <v>1811</v>
      </c>
      <c r="N33" s="237">
        <v>4576</v>
      </c>
      <c r="O33" s="240">
        <v>116466</v>
      </c>
      <c r="P33" s="241">
        <v>40</v>
      </c>
      <c r="Q33" s="237">
        <v>1117</v>
      </c>
      <c r="R33" s="237">
        <v>692</v>
      </c>
      <c r="S33" s="237">
        <v>1842</v>
      </c>
      <c r="T33" s="242">
        <v>110409</v>
      </c>
    </row>
    <row r="34" spans="1:20" s="221" customFormat="1" ht="10.5" customHeight="1">
      <c r="A34" s="236">
        <v>49</v>
      </c>
      <c r="B34" s="237">
        <v>3528</v>
      </c>
      <c r="C34" s="237">
        <v>2186</v>
      </c>
      <c r="D34" s="237">
        <v>5836</v>
      </c>
      <c r="E34" s="238">
        <v>81449</v>
      </c>
      <c r="F34" s="239">
        <v>39</v>
      </c>
      <c r="G34" s="237">
        <v>1712</v>
      </c>
      <c r="H34" s="237">
        <v>935</v>
      </c>
      <c r="I34" s="237">
        <v>2702</v>
      </c>
      <c r="J34" s="238">
        <v>139297</v>
      </c>
      <c r="K34" s="239">
        <v>43</v>
      </c>
      <c r="L34" s="237">
        <v>2840</v>
      </c>
      <c r="M34" s="237">
        <v>1852</v>
      </c>
      <c r="N34" s="237">
        <v>4783</v>
      </c>
      <c r="O34" s="240">
        <v>121249</v>
      </c>
      <c r="P34" s="241">
        <v>39</v>
      </c>
      <c r="Q34" s="237">
        <v>1244</v>
      </c>
      <c r="R34" s="237">
        <v>772</v>
      </c>
      <c r="S34" s="237">
        <v>2053</v>
      </c>
      <c r="T34" s="242">
        <v>112462</v>
      </c>
    </row>
    <row r="35" spans="1:20" s="221" customFormat="1" ht="10.5" customHeight="1">
      <c r="A35" s="236">
        <v>48</v>
      </c>
      <c r="B35" s="237">
        <v>3861</v>
      </c>
      <c r="C35" s="237">
        <v>2324</v>
      </c>
      <c r="D35" s="237">
        <v>6298</v>
      </c>
      <c r="E35" s="238">
        <v>87747</v>
      </c>
      <c r="F35" s="239">
        <v>38</v>
      </c>
      <c r="G35" s="237">
        <v>1562</v>
      </c>
      <c r="H35" s="237">
        <v>792</v>
      </c>
      <c r="I35" s="237">
        <v>2400</v>
      </c>
      <c r="J35" s="238">
        <v>141697</v>
      </c>
      <c r="K35" s="239">
        <v>42</v>
      </c>
      <c r="L35" s="237">
        <v>2610</v>
      </c>
      <c r="M35" s="237">
        <v>1687</v>
      </c>
      <c r="N35" s="237">
        <v>4386</v>
      </c>
      <c r="O35" s="240">
        <v>125635</v>
      </c>
      <c r="P35" s="241">
        <v>38</v>
      </c>
      <c r="Q35" s="237">
        <v>1076</v>
      </c>
      <c r="R35" s="237">
        <v>648</v>
      </c>
      <c r="S35" s="237">
        <v>1760</v>
      </c>
      <c r="T35" s="242">
        <v>114222</v>
      </c>
    </row>
    <row r="36" spans="1:20" s="221" customFormat="1" ht="10.5" customHeight="1">
      <c r="A36" s="236">
        <v>47</v>
      </c>
      <c r="B36" s="237">
        <v>3805</v>
      </c>
      <c r="C36" s="237">
        <v>2461</v>
      </c>
      <c r="D36" s="237">
        <v>6381</v>
      </c>
      <c r="E36" s="238">
        <v>94128</v>
      </c>
      <c r="F36" s="239">
        <v>37</v>
      </c>
      <c r="G36" s="237">
        <v>1610</v>
      </c>
      <c r="H36" s="237">
        <v>710</v>
      </c>
      <c r="I36" s="237">
        <v>2367</v>
      </c>
      <c r="J36" s="238">
        <v>144064</v>
      </c>
      <c r="K36" s="239">
        <v>41</v>
      </c>
      <c r="L36" s="237">
        <v>2241</v>
      </c>
      <c r="M36" s="237">
        <v>1393</v>
      </c>
      <c r="N36" s="237">
        <v>3717</v>
      </c>
      <c r="O36" s="240">
        <v>129352</v>
      </c>
      <c r="P36" s="241">
        <v>37</v>
      </c>
      <c r="Q36" s="237">
        <v>1139</v>
      </c>
      <c r="R36" s="237">
        <v>524</v>
      </c>
      <c r="S36" s="237">
        <v>1711</v>
      </c>
      <c r="T36" s="242">
        <v>115933</v>
      </c>
    </row>
    <row r="37" spans="1:20" s="221" customFormat="1" ht="10.5" customHeight="1">
      <c r="A37" s="236">
        <v>46</v>
      </c>
      <c r="B37" s="237">
        <v>3647</v>
      </c>
      <c r="C37" s="237">
        <v>2359</v>
      </c>
      <c r="D37" s="237">
        <v>6122</v>
      </c>
      <c r="E37" s="238">
        <v>100250</v>
      </c>
      <c r="F37" s="239">
        <v>36</v>
      </c>
      <c r="G37" s="237">
        <v>1417</v>
      </c>
      <c r="H37" s="237">
        <v>672</v>
      </c>
      <c r="I37" s="237">
        <v>2126</v>
      </c>
      <c r="J37" s="238">
        <v>146190</v>
      </c>
      <c r="K37" s="239">
        <v>40</v>
      </c>
      <c r="L37" s="237">
        <v>2703</v>
      </c>
      <c r="M37" s="237">
        <v>1513</v>
      </c>
      <c r="N37" s="237">
        <v>4314</v>
      </c>
      <c r="O37" s="240">
        <v>133666</v>
      </c>
      <c r="P37" s="241">
        <v>36</v>
      </c>
      <c r="Q37" s="237">
        <v>1119</v>
      </c>
      <c r="R37" s="237">
        <v>533</v>
      </c>
      <c r="S37" s="237">
        <v>1686</v>
      </c>
      <c r="T37" s="242">
        <v>117619</v>
      </c>
    </row>
    <row r="38" spans="1:20" s="221" customFormat="1" ht="10.5" customHeight="1">
      <c r="A38" s="236">
        <v>44</v>
      </c>
      <c r="B38" s="237">
        <v>3911</v>
      </c>
      <c r="C38" s="237">
        <v>2550</v>
      </c>
      <c r="D38" s="237">
        <v>6591</v>
      </c>
      <c r="E38" s="238">
        <v>106841</v>
      </c>
      <c r="F38" s="239">
        <v>35</v>
      </c>
      <c r="G38" s="237">
        <v>1409</v>
      </c>
      <c r="H38" s="237">
        <v>567</v>
      </c>
      <c r="I38" s="237">
        <v>2018</v>
      </c>
      <c r="J38" s="238">
        <v>148208</v>
      </c>
      <c r="K38" s="239">
        <v>39</v>
      </c>
      <c r="L38" s="237">
        <v>1970</v>
      </c>
      <c r="M38" s="237">
        <v>1107</v>
      </c>
      <c r="N38" s="237">
        <v>3146</v>
      </c>
      <c r="O38" s="240">
        <v>136812</v>
      </c>
      <c r="P38" s="241">
        <v>35</v>
      </c>
      <c r="Q38" s="237">
        <v>1539</v>
      </c>
      <c r="R38" s="237">
        <v>522</v>
      </c>
      <c r="S38" s="237">
        <v>2104</v>
      </c>
      <c r="T38" s="242">
        <v>119723</v>
      </c>
    </row>
    <row r="39" spans="1:20" s="221" customFormat="1" ht="10.5" customHeight="1">
      <c r="A39" s="236">
        <v>43</v>
      </c>
      <c r="B39" s="237">
        <v>3379</v>
      </c>
      <c r="C39" s="237">
        <v>2227</v>
      </c>
      <c r="D39" s="237">
        <v>5721</v>
      </c>
      <c r="E39" s="238">
        <v>112562</v>
      </c>
      <c r="F39" s="239">
        <v>34</v>
      </c>
      <c r="G39" s="237">
        <v>1501</v>
      </c>
      <c r="H39" s="237">
        <v>597</v>
      </c>
      <c r="I39" s="237">
        <v>2147</v>
      </c>
      <c r="J39" s="238">
        <v>150355</v>
      </c>
      <c r="K39" s="239">
        <v>38</v>
      </c>
      <c r="L39" s="237">
        <v>2076</v>
      </c>
      <c r="M39" s="237">
        <v>1150</v>
      </c>
      <c r="N39" s="237">
        <v>3298</v>
      </c>
      <c r="O39" s="240">
        <v>140110</v>
      </c>
      <c r="P39" s="241">
        <v>34</v>
      </c>
      <c r="Q39" s="237">
        <v>1276</v>
      </c>
      <c r="R39" s="237">
        <v>485</v>
      </c>
      <c r="S39" s="237">
        <v>1793</v>
      </c>
      <c r="T39" s="242">
        <v>121516</v>
      </c>
    </row>
    <row r="40" spans="1:20" s="221" customFormat="1" ht="10.5" customHeight="1">
      <c r="A40" s="236">
        <v>42</v>
      </c>
      <c r="B40" s="237">
        <v>3458</v>
      </c>
      <c r="C40" s="237">
        <v>2434</v>
      </c>
      <c r="D40" s="237">
        <v>6019</v>
      </c>
      <c r="E40" s="238">
        <v>118581</v>
      </c>
      <c r="F40" s="239">
        <v>33</v>
      </c>
      <c r="G40" s="237">
        <v>1263</v>
      </c>
      <c r="H40" s="237">
        <v>425</v>
      </c>
      <c r="I40" s="237">
        <v>1720</v>
      </c>
      <c r="J40" s="238">
        <v>152075</v>
      </c>
      <c r="K40" s="239">
        <v>37</v>
      </c>
      <c r="L40" s="237">
        <v>1867</v>
      </c>
      <c r="M40" s="237">
        <v>854</v>
      </c>
      <c r="N40" s="237">
        <v>2775</v>
      </c>
      <c r="O40" s="240">
        <v>142885</v>
      </c>
      <c r="P40" s="241">
        <v>33</v>
      </c>
      <c r="Q40" s="237">
        <v>1124</v>
      </c>
      <c r="R40" s="237">
        <v>327</v>
      </c>
      <c r="S40" s="237">
        <v>1486</v>
      </c>
      <c r="T40" s="242">
        <v>123002</v>
      </c>
    </row>
    <row r="41" spans="1:20" s="221" customFormat="1" ht="10.5" customHeight="1">
      <c r="A41" s="236">
        <v>41</v>
      </c>
      <c r="B41" s="237">
        <v>3408</v>
      </c>
      <c r="C41" s="237">
        <v>2184</v>
      </c>
      <c r="D41" s="237">
        <v>5704</v>
      </c>
      <c r="E41" s="238">
        <v>124285</v>
      </c>
      <c r="F41" s="239">
        <v>32</v>
      </c>
      <c r="G41" s="237">
        <v>1723</v>
      </c>
      <c r="H41" s="237">
        <v>503</v>
      </c>
      <c r="I41" s="237">
        <v>2283</v>
      </c>
      <c r="J41" s="238">
        <v>154358</v>
      </c>
      <c r="K41" s="239">
        <v>36</v>
      </c>
      <c r="L41" s="237">
        <v>1699</v>
      </c>
      <c r="M41" s="237">
        <v>706</v>
      </c>
      <c r="N41" s="237">
        <v>2463</v>
      </c>
      <c r="O41" s="240">
        <v>145348</v>
      </c>
      <c r="P41" s="241">
        <v>32</v>
      </c>
      <c r="Q41" s="237">
        <v>1249</v>
      </c>
      <c r="R41" s="237">
        <v>371</v>
      </c>
      <c r="S41" s="237">
        <v>1648</v>
      </c>
      <c r="T41" s="242">
        <v>124650</v>
      </c>
    </row>
    <row r="42" spans="1:20" s="221" customFormat="1" ht="10.5" customHeight="1">
      <c r="A42" s="236">
        <v>40</v>
      </c>
      <c r="B42" s="237">
        <v>3018</v>
      </c>
      <c r="C42" s="237">
        <v>2053</v>
      </c>
      <c r="D42" s="237">
        <v>5167</v>
      </c>
      <c r="E42" s="238">
        <v>129452</v>
      </c>
      <c r="F42" s="239">
        <v>31</v>
      </c>
      <c r="G42" s="237">
        <v>1140</v>
      </c>
      <c r="H42" s="237">
        <v>357</v>
      </c>
      <c r="I42" s="237">
        <v>1530</v>
      </c>
      <c r="J42" s="238">
        <v>155888</v>
      </c>
      <c r="K42" s="239">
        <v>35</v>
      </c>
      <c r="L42" s="237">
        <v>2354</v>
      </c>
      <c r="M42" s="237">
        <v>787</v>
      </c>
      <c r="N42" s="237">
        <v>3222</v>
      </c>
      <c r="O42" s="240">
        <v>148570</v>
      </c>
      <c r="P42" s="241">
        <v>31</v>
      </c>
      <c r="Q42" s="237">
        <v>1472</v>
      </c>
      <c r="R42" s="237">
        <v>396</v>
      </c>
      <c r="S42" s="237">
        <v>1906</v>
      </c>
      <c r="T42" s="242">
        <v>126556</v>
      </c>
    </row>
    <row r="43" spans="1:20" s="221" customFormat="1" ht="10.5" customHeight="1">
      <c r="A43" s="236">
        <v>39</v>
      </c>
      <c r="B43" s="237">
        <v>3012</v>
      </c>
      <c r="C43" s="237">
        <v>1992</v>
      </c>
      <c r="D43" s="237">
        <v>5104</v>
      </c>
      <c r="E43" s="238">
        <v>134556</v>
      </c>
      <c r="F43" s="239">
        <v>30</v>
      </c>
      <c r="G43" s="237">
        <v>1019</v>
      </c>
      <c r="H43" s="237">
        <v>277</v>
      </c>
      <c r="I43" s="237">
        <v>1331</v>
      </c>
      <c r="J43" s="238">
        <v>157219</v>
      </c>
      <c r="K43" s="239">
        <v>34</v>
      </c>
      <c r="L43" s="237">
        <v>1407</v>
      </c>
      <c r="M43" s="237">
        <v>472</v>
      </c>
      <c r="N43" s="237">
        <v>1924</v>
      </c>
      <c r="O43" s="240">
        <v>150494</v>
      </c>
      <c r="P43" s="241">
        <v>30</v>
      </c>
      <c r="Q43" s="237">
        <v>2224</v>
      </c>
      <c r="R43" s="237">
        <v>524</v>
      </c>
      <c r="S43" s="237">
        <v>2814</v>
      </c>
      <c r="T43" s="242">
        <v>129370</v>
      </c>
    </row>
    <row r="44" spans="1:20" s="221" customFormat="1" ht="10.5" customHeight="1">
      <c r="A44" s="236">
        <v>38</v>
      </c>
      <c r="B44" s="237">
        <v>2621</v>
      </c>
      <c r="C44" s="237">
        <v>1704</v>
      </c>
      <c r="D44" s="237">
        <v>4434</v>
      </c>
      <c r="E44" s="238">
        <v>138990</v>
      </c>
      <c r="F44" s="239">
        <v>29</v>
      </c>
      <c r="G44" s="237">
        <v>1420</v>
      </c>
      <c r="H44" s="237">
        <v>330</v>
      </c>
      <c r="I44" s="237">
        <v>1798</v>
      </c>
      <c r="J44" s="238">
        <v>159017</v>
      </c>
      <c r="K44" s="239">
        <v>33</v>
      </c>
      <c r="L44" s="237">
        <v>1522</v>
      </c>
      <c r="M44" s="237">
        <v>463</v>
      </c>
      <c r="N44" s="237">
        <v>2027</v>
      </c>
      <c r="O44" s="240">
        <v>152521</v>
      </c>
      <c r="P44" s="241">
        <v>29</v>
      </c>
      <c r="Q44" s="237">
        <v>550</v>
      </c>
      <c r="R44" s="237">
        <v>144</v>
      </c>
      <c r="S44" s="237">
        <v>719</v>
      </c>
      <c r="T44" s="242">
        <v>130089</v>
      </c>
    </row>
    <row r="45" spans="1:20" s="221" customFormat="1" ht="10.5" customHeight="1">
      <c r="A45" s="236">
        <v>37</v>
      </c>
      <c r="B45" s="237">
        <v>2279</v>
      </c>
      <c r="C45" s="237">
        <v>1589</v>
      </c>
      <c r="D45" s="237">
        <v>3940</v>
      </c>
      <c r="E45" s="238">
        <v>142930</v>
      </c>
      <c r="F45" s="239">
        <v>28</v>
      </c>
      <c r="G45" s="237">
        <v>559</v>
      </c>
      <c r="H45" s="237">
        <v>159</v>
      </c>
      <c r="I45" s="237">
        <v>734</v>
      </c>
      <c r="J45" s="238">
        <v>159751</v>
      </c>
      <c r="K45" s="239">
        <v>32</v>
      </c>
      <c r="L45" s="237">
        <v>1175</v>
      </c>
      <c r="M45" s="237">
        <v>328</v>
      </c>
      <c r="N45" s="237">
        <v>1533</v>
      </c>
      <c r="O45" s="240">
        <v>154054</v>
      </c>
      <c r="P45" s="241">
        <v>28</v>
      </c>
      <c r="Q45" s="237">
        <v>687</v>
      </c>
      <c r="R45" s="237">
        <v>176</v>
      </c>
      <c r="S45" s="237">
        <v>880</v>
      </c>
      <c r="T45" s="242">
        <v>130969</v>
      </c>
    </row>
    <row r="46" spans="1:20" s="221" customFormat="1" ht="10.5" customHeight="1">
      <c r="A46" s="236">
        <v>36</v>
      </c>
      <c r="B46" s="237">
        <v>1688</v>
      </c>
      <c r="C46" s="237">
        <v>1115</v>
      </c>
      <c r="D46" s="237">
        <v>2856</v>
      </c>
      <c r="E46" s="238">
        <v>145786</v>
      </c>
      <c r="F46" s="239">
        <v>27</v>
      </c>
      <c r="G46" s="237">
        <v>1178</v>
      </c>
      <c r="H46" s="237">
        <v>285</v>
      </c>
      <c r="I46" s="237">
        <v>1485</v>
      </c>
      <c r="J46" s="238">
        <v>161236</v>
      </c>
      <c r="K46" s="239">
        <v>31</v>
      </c>
      <c r="L46" s="237">
        <v>1179</v>
      </c>
      <c r="M46" s="237">
        <v>260</v>
      </c>
      <c r="N46" s="237">
        <v>1465</v>
      </c>
      <c r="O46" s="240">
        <v>155519</v>
      </c>
      <c r="P46" s="241">
        <v>27</v>
      </c>
      <c r="Q46" s="237">
        <v>422</v>
      </c>
      <c r="R46" s="237">
        <v>98</v>
      </c>
      <c r="S46" s="237">
        <v>533</v>
      </c>
      <c r="T46" s="242">
        <v>131502</v>
      </c>
    </row>
    <row r="47" spans="1:20" s="221" customFormat="1" ht="10.5" customHeight="1">
      <c r="A47" s="236">
        <v>35</v>
      </c>
      <c r="B47" s="237">
        <v>1581</v>
      </c>
      <c r="C47" s="237">
        <v>987</v>
      </c>
      <c r="D47" s="237">
        <v>2629</v>
      </c>
      <c r="E47" s="238">
        <v>148415</v>
      </c>
      <c r="F47" s="239">
        <v>26</v>
      </c>
      <c r="G47" s="237">
        <v>297</v>
      </c>
      <c r="H47" s="237">
        <v>74</v>
      </c>
      <c r="I47" s="237">
        <v>384</v>
      </c>
      <c r="J47" s="238">
        <v>161620</v>
      </c>
      <c r="K47" s="239">
        <v>30</v>
      </c>
      <c r="L47" s="237">
        <v>1286</v>
      </c>
      <c r="M47" s="237">
        <v>348</v>
      </c>
      <c r="N47" s="237">
        <v>1669</v>
      </c>
      <c r="O47" s="240">
        <v>157188</v>
      </c>
      <c r="P47" s="241">
        <v>26</v>
      </c>
      <c r="Q47" s="237">
        <v>263</v>
      </c>
      <c r="R47" s="237">
        <v>76</v>
      </c>
      <c r="S47" s="237">
        <v>349</v>
      </c>
      <c r="T47" s="242">
        <v>131851</v>
      </c>
    </row>
    <row r="48" spans="1:20" s="221" customFormat="1" ht="10.5" customHeight="1">
      <c r="A48" s="236">
        <v>34</v>
      </c>
      <c r="B48" s="237">
        <v>1419</v>
      </c>
      <c r="C48" s="237">
        <v>734</v>
      </c>
      <c r="D48" s="237">
        <v>2211</v>
      </c>
      <c r="E48" s="238">
        <v>150626</v>
      </c>
      <c r="F48" s="239">
        <v>25</v>
      </c>
      <c r="G48" s="237">
        <v>305</v>
      </c>
      <c r="H48" s="237">
        <v>68</v>
      </c>
      <c r="I48" s="237">
        <v>386</v>
      </c>
      <c r="J48" s="238">
        <v>162006</v>
      </c>
      <c r="K48" s="239">
        <v>29</v>
      </c>
      <c r="L48" s="237">
        <v>567</v>
      </c>
      <c r="M48" s="237">
        <v>119</v>
      </c>
      <c r="N48" s="237">
        <v>705</v>
      </c>
      <c r="O48" s="240">
        <v>157893</v>
      </c>
      <c r="P48" s="241">
        <v>25</v>
      </c>
      <c r="Q48" s="237">
        <v>359</v>
      </c>
      <c r="R48" s="237">
        <v>92</v>
      </c>
      <c r="S48" s="237">
        <v>466</v>
      </c>
      <c r="T48" s="242">
        <v>132317</v>
      </c>
    </row>
    <row r="49" spans="1:20" s="221" customFormat="1" ht="10.5" customHeight="1">
      <c r="A49" s="236">
        <v>33</v>
      </c>
      <c r="B49" s="237">
        <v>866</v>
      </c>
      <c r="C49" s="237">
        <v>399</v>
      </c>
      <c r="D49" s="237">
        <v>1295</v>
      </c>
      <c r="E49" s="238">
        <v>151921</v>
      </c>
      <c r="F49" s="239">
        <v>23</v>
      </c>
      <c r="G49" s="237">
        <v>98</v>
      </c>
      <c r="H49" s="237">
        <v>32</v>
      </c>
      <c r="I49" s="237">
        <v>137</v>
      </c>
      <c r="J49" s="238">
        <v>162143</v>
      </c>
      <c r="K49" s="239">
        <v>28</v>
      </c>
      <c r="L49" s="237">
        <v>641</v>
      </c>
      <c r="M49" s="237">
        <v>136</v>
      </c>
      <c r="N49" s="237">
        <v>790</v>
      </c>
      <c r="O49" s="240">
        <v>158683</v>
      </c>
      <c r="P49" s="241">
        <v>23</v>
      </c>
      <c r="Q49" s="237">
        <v>100</v>
      </c>
      <c r="R49" s="237">
        <v>22</v>
      </c>
      <c r="S49" s="237">
        <v>125</v>
      </c>
      <c r="T49" s="242">
        <v>132442</v>
      </c>
    </row>
    <row r="50" spans="1:20" s="221" customFormat="1" ht="10.5" customHeight="1">
      <c r="A50" s="236">
        <v>32</v>
      </c>
      <c r="B50" s="237">
        <v>661</v>
      </c>
      <c r="C50" s="237">
        <v>380</v>
      </c>
      <c r="D50" s="237">
        <v>1058</v>
      </c>
      <c r="E50" s="238">
        <v>152979</v>
      </c>
      <c r="F50" s="239"/>
      <c r="G50" s="237"/>
      <c r="H50" s="237"/>
      <c r="I50" s="237"/>
      <c r="J50" s="238"/>
      <c r="K50" s="239">
        <v>27</v>
      </c>
      <c r="L50" s="237">
        <v>279</v>
      </c>
      <c r="M50" s="237">
        <v>70</v>
      </c>
      <c r="N50" s="237">
        <v>356</v>
      </c>
      <c r="O50" s="240">
        <v>159039</v>
      </c>
      <c r="P50" s="241"/>
      <c r="Q50" s="237"/>
      <c r="R50" s="237"/>
      <c r="S50" s="237"/>
      <c r="T50" s="242"/>
    </row>
    <row r="51" spans="1:20" s="221" customFormat="1" ht="10.5" customHeight="1">
      <c r="A51" s="236">
        <v>31</v>
      </c>
      <c r="B51" s="237">
        <v>202</v>
      </c>
      <c r="C51" s="237">
        <v>97</v>
      </c>
      <c r="D51" s="237">
        <v>310</v>
      </c>
      <c r="E51" s="238">
        <v>153289</v>
      </c>
      <c r="F51" s="239"/>
      <c r="G51" s="237"/>
      <c r="H51" s="237"/>
      <c r="I51" s="237"/>
      <c r="J51" s="238"/>
      <c r="K51" s="239">
        <v>26</v>
      </c>
      <c r="L51" s="237">
        <v>203</v>
      </c>
      <c r="M51" s="237">
        <v>38</v>
      </c>
      <c r="N51" s="237">
        <v>248</v>
      </c>
      <c r="O51" s="240">
        <v>159287</v>
      </c>
      <c r="P51" s="241"/>
      <c r="Q51" s="237"/>
      <c r="R51" s="237"/>
      <c r="S51" s="237"/>
      <c r="T51" s="242"/>
    </row>
    <row r="52" spans="1:20" s="221" customFormat="1" ht="10.5" customHeight="1">
      <c r="A52" s="236">
        <v>30</v>
      </c>
      <c r="B52" s="237">
        <v>350</v>
      </c>
      <c r="C52" s="237">
        <v>185</v>
      </c>
      <c r="D52" s="237">
        <v>546</v>
      </c>
      <c r="E52" s="238">
        <v>153835</v>
      </c>
      <c r="F52" s="239"/>
      <c r="G52" s="237"/>
      <c r="H52" s="237"/>
      <c r="I52" s="237"/>
      <c r="J52" s="238"/>
      <c r="K52" s="239">
        <v>25</v>
      </c>
      <c r="L52" s="237">
        <v>251</v>
      </c>
      <c r="M52" s="237">
        <v>52</v>
      </c>
      <c r="N52" s="237">
        <v>306</v>
      </c>
      <c r="O52" s="240">
        <v>159593</v>
      </c>
      <c r="P52" s="241"/>
      <c r="Q52" s="237"/>
      <c r="R52" s="237"/>
      <c r="S52" s="237"/>
      <c r="T52" s="242"/>
    </row>
    <row r="53" spans="1:20" s="221" customFormat="1" ht="10.5" customHeight="1" thickBot="1">
      <c r="A53" s="243">
        <v>28</v>
      </c>
      <c r="B53" s="244">
        <v>85</v>
      </c>
      <c r="C53" s="244">
        <v>44</v>
      </c>
      <c r="D53" s="244">
        <v>132</v>
      </c>
      <c r="E53" s="245">
        <v>153967</v>
      </c>
      <c r="F53" s="246"/>
      <c r="G53" s="244"/>
      <c r="H53" s="244"/>
      <c r="I53" s="244"/>
      <c r="J53" s="245"/>
      <c r="K53" s="246">
        <v>23</v>
      </c>
      <c r="L53" s="244">
        <v>68</v>
      </c>
      <c r="M53" s="244">
        <v>21</v>
      </c>
      <c r="N53" s="244">
        <v>93</v>
      </c>
      <c r="O53" s="247">
        <v>159686</v>
      </c>
      <c r="P53" s="248"/>
      <c r="Q53" s="244"/>
      <c r="R53" s="244"/>
      <c r="S53" s="244"/>
      <c r="T53" s="249"/>
    </row>
    <row r="54" spans="1:20" s="221" customFormat="1" ht="10.5" customHeight="1" thickBot="1" thickTop="1">
      <c r="A54" s="250" t="s">
        <v>65</v>
      </c>
      <c r="B54" s="251">
        <f>SUM(B5:B53)</f>
        <v>98604</v>
      </c>
      <c r="C54" s="251">
        <f>SUM(C5:C53)</f>
        <v>52287</v>
      </c>
      <c r="D54" s="251">
        <f>SUM(D5:D53)</f>
        <v>153967</v>
      </c>
      <c r="E54" s="252"/>
      <c r="F54" s="253" t="s">
        <v>65</v>
      </c>
      <c r="G54" s="251">
        <f>SUM(G5:G53)</f>
        <v>101281</v>
      </c>
      <c r="H54" s="251">
        <f>SUM(H5:H53)</f>
        <v>57608</v>
      </c>
      <c r="I54" s="251">
        <f>SUM(I5:I53)</f>
        <v>162143</v>
      </c>
      <c r="J54" s="252"/>
      <c r="K54" s="253" t="s">
        <v>65</v>
      </c>
      <c r="L54" s="251">
        <f>SUM(L5:L53)</f>
        <v>99051</v>
      </c>
      <c r="M54" s="251">
        <f>SUM(M5:M53)</f>
        <v>57445</v>
      </c>
      <c r="N54" s="251">
        <f>SUM(N5:N53)</f>
        <v>159686</v>
      </c>
      <c r="O54" s="254"/>
      <c r="P54" s="255" t="s">
        <v>65</v>
      </c>
      <c r="Q54" s="251">
        <f>SUM(Q5:Q53)</f>
        <v>83806</v>
      </c>
      <c r="R54" s="251">
        <f>SUM(R5:R53)</f>
        <v>45993</v>
      </c>
      <c r="S54" s="251">
        <f>SUM(S5:S53)</f>
        <v>132442</v>
      </c>
      <c r="T54" s="256"/>
    </row>
    <row r="55" spans="1:21" s="221" customFormat="1" ht="12.75" customHeight="1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8"/>
    </row>
    <row r="56" spans="1:20" s="221" customFormat="1" ht="10.5" customHeight="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</row>
    <row r="57" spans="1:20" s="221" customFormat="1" ht="10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</row>
    <row r="58" spans="1:20" s="221" customFormat="1" ht="10.5" customHeight="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</row>
    <row r="59" spans="1:20" s="221" customFormat="1" ht="10.5" customHeight="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</row>
    <row r="60" spans="1:20" s="221" customFormat="1" ht="10.5" customHeight="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</row>
    <row r="61" spans="1:20" s="221" customFormat="1" ht="10.5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</row>
    <row r="62" spans="1:20" s="221" customFormat="1" ht="10.5" customHeight="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</row>
    <row r="63" spans="1:20" s="221" customFormat="1" ht="10.5" customHeight="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</row>
    <row r="64" spans="1:20" s="221" customFormat="1" ht="10.5" customHeight="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</row>
    <row r="65" spans="1:20" s="221" customFormat="1" ht="10.5" customHeight="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</row>
    <row r="66" spans="1:20" s="221" customFormat="1" ht="10.5" customHeight="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</row>
    <row r="67" spans="1:20" s="221" customFormat="1" ht="10.5" customHeight="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</row>
    <row r="68" spans="1:20" s="221" customFormat="1" ht="10.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</row>
    <row r="69" spans="1:20" s="221" customFormat="1" ht="10.5" customHeight="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</row>
    <row r="70" spans="1:20" s="221" customFormat="1" ht="10.5" customHeight="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</row>
    <row r="71" spans="1:20" s="221" customFormat="1" ht="10.5" customHeigh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</row>
    <row r="72" spans="1:20" s="221" customFormat="1" ht="10.5" customHeight="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</row>
    <row r="73" spans="1:20" s="221" customFormat="1" ht="10.5" customHeight="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</row>
    <row r="74" spans="1:20" s="221" customFormat="1" ht="10.5" customHeight="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</row>
    <row r="75" spans="1:20" s="221" customFormat="1" ht="10.5" customHeight="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</row>
    <row r="76" spans="1:20" s="221" customFormat="1" ht="10.5" customHeight="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</row>
    <row r="77" spans="1:20" s="221" customFormat="1" ht="10.5" customHeight="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</row>
    <row r="78" spans="1:20" s="221" customFormat="1" ht="10.5" customHeight="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</row>
    <row r="79" spans="1:20" s="221" customFormat="1" ht="10.5" customHeight="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</row>
    <row r="80" spans="1:20" s="221" customFormat="1" ht="10.5" customHeight="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</row>
    <row r="81" spans="1:20" s="221" customFormat="1" ht="10.5" customHeight="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</row>
    <row r="82" spans="1:20" s="221" customFormat="1" ht="10.5" customHeight="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</row>
    <row r="83" spans="1:20" s="221" customFormat="1" ht="10.5" customHeight="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</row>
    <row r="84" spans="1:20" s="221" customFormat="1" ht="10.5" customHeight="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</row>
    <row r="85" spans="1:20" s="221" customFormat="1" ht="10.5" customHeight="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</row>
    <row r="86" spans="1:20" s="221" customFormat="1" ht="10.5" customHeight="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</row>
    <row r="87" spans="1:20" s="221" customFormat="1" ht="10.5" customHeight="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</row>
    <row r="88" spans="1:20" s="221" customFormat="1" ht="10.5" customHeight="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</row>
    <row r="89" spans="1:20" s="221" customFormat="1" ht="10.5" customHeight="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</row>
    <row r="90" spans="1:20" s="221" customFormat="1" ht="10.5" customHeight="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</row>
    <row r="91" spans="1:20" s="221" customFormat="1" ht="10.5" customHeight="1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</row>
    <row r="92" spans="1:20" s="221" customFormat="1" ht="10.5" customHeight="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</row>
    <row r="93" spans="1:20" s="221" customFormat="1" ht="10.5" customHeight="1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</row>
    <row r="94" spans="1:20" s="221" customFormat="1" ht="10.5" customHeight="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</row>
    <row r="95" spans="1:20" s="221" customFormat="1" ht="10.5" customHeight="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</row>
    <row r="96" spans="1:20" s="221" customFormat="1" ht="10.5" customHeight="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</row>
    <row r="97" spans="1:20" s="221" customFormat="1" ht="10.5" customHeight="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</row>
    <row r="98" spans="1:20" s="221" customFormat="1" ht="10.5" customHeight="1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</row>
    <row r="99" spans="1:20" s="221" customFormat="1" ht="10.5" customHeight="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</row>
    <row r="100" spans="1:20" s="221" customFormat="1" ht="10.5" customHeight="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</row>
    <row r="101" spans="1:20" s="221" customFormat="1" ht="10.5" customHeight="1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</row>
    <row r="102" spans="1:20" s="221" customFormat="1" ht="10.5" customHeight="1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</row>
    <row r="103" spans="1:20" s="221" customFormat="1" ht="10.5" customHeight="1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</row>
    <row r="104" spans="1:20" s="221" customFormat="1" ht="10.5" customHeight="1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</row>
    <row r="105" spans="1:20" s="221" customFormat="1" ht="10.5" customHeight="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</row>
    <row r="106" spans="1:20" s="221" customFormat="1" ht="10.5" customHeight="1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</row>
    <row r="107" ht="10.5" customHeight="1"/>
  </sheetData>
  <sheetProtection sheet="1" objects="1" scenarios="1"/>
  <mergeCells count="5">
    <mergeCell ref="A1:E1"/>
    <mergeCell ref="P3:T3"/>
    <mergeCell ref="A3:E3"/>
    <mergeCell ref="F3:J3"/>
    <mergeCell ref="K3:O3"/>
  </mergeCells>
  <printOptions/>
  <pageMargins left="0.5905511811023623" right="0.4724409448818898" top="0.5118110236220472" bottom="0.24" header="0.5118110236220472" footer="0.37"/>
  <pageSetup firstPageNumber="10" useFirstPageNumber="1" horizontalDpi="600" verticalDpi="600" orientation="landscape" paperSize="9" scale="86" r:id="rId1"/>
  <headerFooter alignWithMargins="0">
    <oddFooter>&amp;C&amp;P</oddFooter>
  </headerFooter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전산정보센터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권홍성</dc:creator>
  <cp:keywords/>
  <dc:description/>
  <cp:lastModifiedBy>윤오영</cp:lastModifiedBy>
  <cp:lastPrinted>2005-06-16T13:17:50Z</cp:lastPrinted>
  <dcterms:created xsi:type="dcterms:W3CDTF">2004-08-11T08:16:04Z</dcterms:created>
  <dcterms:modified xsi:type="dcterms:W3CDTF">2005-06-16T13:19:22Z</dcterms:modified>
  <cp:category/>
  <cp:version/>
  <cp:contentType/>
  <cp:contentStatus/>
</cp:coreProperties>
</file>